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06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ta\Desktop\škola budišov\"/>
    </mc:Choice>
  </mc:AlternateContent>
  <bookViews>
    <workbookView xWindow="0" yWindow="0" windowWidth="20490" windowHeight="7005" activeTab="2"/>
  </bookViews>
  <sheets>
    <sheet name="mladší žáci" sheetId="1" r:id="rId1"/>
    <sheet name="mladší žákyně" sheetId="2" r:id="rId2"/>
    <sheet name="Starší žákyně" sheetId="4" r:id="rId3"/>
    <sheet name="Starší žáci" sheetId="3" r:id="rId4"/>
    <sheet name="Dorostenci" sheetId="6" r:id="rId5"/>
    <sheet name="Dorostenky" sheetId="5" r:id="rId6"/>
  </sheets>
  <calcPr calcId="171027"/>
</workbook>
</file>

<file path=xl/calcChain.xml><?xml version="1.0" encoding="utf-8"?>
<calcChain xmlns="http://schemas.openxmlformats.org/spreadsheetml/2006/main">
  <c r="B25" i="5" l="1"/>
  <c r="B28" i="5" s="1"/>
  <c r="A25" i="5"/>
  <c r="A28" i="5"/>
  <c r="A33" i="5" s="1"/>
  <c r="A29" i="5"/>
  <c r="A30" i="5"/>
  <c r="A31" i="5"/>
  <c r="A32" i="5"/>
  <c r="E49" i="6"/>
  <c r="E54" i="6" s="1"/>
  <c r="E50" i="6"/>
  <c r="E51" i="6"/>
  <c r="E52" i="6"/>
  <c r="E53" i="6"/>
  <c r="D46" i="6"/>
  <c r="D49" i="6" s="1"/>
  <c r="D51" i="6"/>
  <c r="D53" i="6"/>
  <c r="C46" i="6"/>
  <c r="C49" i="6"/>
  <c r="C50" i="6"/>
  <c r="C51" i="6"/>
  <c r="C52" i="6"/>
  <c r="C53" i="6"/>
  <c r="C54" i="6" s="1"/>
  <c r="B46" i="6"/>
  <c r="B49" i="6" s="1"/>
  <c r="B50" i="6"/>
  <c r="B51" i="6"/>
  <c r="B52" i="6"/>
  <c r="B53" i="6"/>
  <c r="A46" i="6"/>
  <c r="A49" i="6" s="1"/>
  <c r="A50" i="6"/>
  <c r="A52" i="6"/>
  <c r="H67" i="4"/>
  <c r="H70" i="4" s="1"/>
  <c r="H71" i="4"/>
  <c r="H72" i="4"/>
  <c r="H73" i="4"/>
  <c r="H74" i="4"/>
  <c r="G67" i="4"/>
  <c r="G70" i="4" s="1"/>
  <c r="G72" i="4"/>
  <c r="G74" i="4"/>
  <c r="F67" i="4"/>
  <c r="F70" i="4"/>
  <c r="F71" i="4"/>
  <c r="F72" i="4"/>
  <c r="F73" i="4"/>
  <c r="F74" i="4"/>
  <c r="E67" i="4"/>
  <c r="E70" i="4" s="1"/>
  <c r="E71" i="4"/>
  <c r="E73" i="4"/>
  <c r="E74" i="4"/>
  <c r="D67" i="4"/>
  <c r="D70" i="4"/>
  <c r="D71" i="4"/>
  <c r="D72" i="4"/>
  <c r="D73" i="4"/>
  <c r="D74" i="4"/>
  <c r="C67" i="4"/>
  <c r="C70" i="4" s="1"/>
  <c r="C71" i="4"/>
  <c r="C73" i="4"/>
  <c r="B67" i="4"/>
  <c r="B70" i="4" s="1"/>
  <c r="B71" i="4"/>
  <c r="B73" i="4"/>
  <c r="A67" i="4"/>
  <c r="A70" i="4" s="1"/>
  <c r="A73" i="4"/>
  <c r="N100" i="3"/>
  <c r="N103" i="3"/>
  <c r="N104" i="3"/>
  <c r="N105" i="3"/>
  <c r="N106" i="3"/>
  <c r="N107" i="3"/>
  <c r="M100" i="3"/>
  <c r="M103" i="3" s="1"/>
  <c r="M104" i="3"/>
  <c r="M106" i="3"/>
  <c r="L100" i="3"/>
  <c r="L103" i="3" s="1"/>
  <c r="L104" i="3"/>
  <c r="L106" i="3"/>
  <c r="K100" i="3"/>
  <c r="K103" i="3" s="1"/>
  <c r="K106" i="3"/>
  <c r="J100" i="3"/>
  <c r="J103" i="3"/>
  <c r="J104" i="3"/>
  <c r="J105" i="3"/>
  <c r="J106" i="3"/>
  <c r="J107" i="3"/>
  <c r="I100" i="3"/>
  <c r="I103" i="3" s="1"/>
  <c r="I104" i="3"/>
  <c r="I106" i="3"/>
  <c r="H100" i="3"/>
  <c r="H103" i="3" s="1"/>
  <c r="H104" i="3"/>
  <c r="H106" i="3"/>
  <c r="G100" i="3"/>
  <c r="G103" i="3" s="1"/>
  <c r="G106" i="3"/>
  <c r="F100" i="3"/>
  <c r="F103" i="3"/>
  <c r="F104" i="3"/>
  <c r="F105" i="3"/>
  <c r="F106" i="3"/>
  <c r="F107" i="3"/>
  <c r="E100" i="3"/>
  <c r="E103" i="3" s="1"/>
  <c r="E104" i="3"/>
  <c r="E107" i="3"/>
  <c r="D100" i="3"/>
  <c r="D103" i="3" s="1"/>
  <c r="D106" i="3"/>
  <c r="C100" i="3"/>
  <c r="C103" i="3"/>
  <c r="C104" i="3"/>
  <c r="C105" i="3"/>
  <c r="C106" i="3"/>
  <c r="C107" i="3"/>
  <c r="B100" i="3"/>
  <c r="B103" i="3" s="1"/>
  <c r="B104" i="3"/>
  <c r="B106" i="3"/>
  <c r="A100" i="3"/>
  <c r="A103" i="3" s="1"/>
  <c r="A104" i="3"/>
  <c r="A106" i="3"/>
  <c r="L87" i="2"/>
  <c r="L90" i="2" s="1"/>
  <c r="L93" i="2"/>
  <c r="K87" i="2"/>
  <c r="K90" i="2"/>
  <c r="K91" i="2"/>
  <c r="K92" i="2"/>
  <c r="K93" i="2"/>
  <c r="K94" i="2"/>
  <c r="J87" i="2"/>
  <c r="J90" i="2" s="1"/>
  <c r="J91" i="2"/>
  <c r="J93" i="2"/>
  <c r="I87" i="2"/>
  <c r="I90" i="2" s="1"/>
  <c r="I91" i="2"/>
  <c r="I93" i="2"/>
  <c r="H87" i="2"/>
  <c r="H90" i="2" s="1"/>
  <c r="H94" i="2"/>
  <c r="G87" i="2"/>
  <c r="G90" i="2" s="1"/>
  <c r="G91" i="2"/>
  <c r="G93" i="2"/>
  <c r="F87" i="2"/>
  <c r="F90" i="2" s="1"/>
  <c r="F91" i="2"/>
  <c r="F93" i="2"/>
  <c r="E87" i="2"/>
  <c r="E90" i="2" s="1"/>
  <c r="E93" i="2"/>
  <c r="D87" i="2"/>
  <c r="D90" i="2"/>
  <c r="D91" i="2"/>
  <c r="D92" i="2"/>
  <c r="D93" i="2"/>
  <c r="D94" i="2"/>
  <c r="C87" i="2"/>
  <c r="C90" i="2" s="1"/>
  <c r="C91" i="2"/>
  <c r="C93" i="2"/>
  <c r="B87" i="2"/>
  <c r="B90" i="2" s="1"/>
  <c r="B91" i="2"/>
  <c r="B93" i="2"/>
  <c r="A87" i="2"/>
  <c r="A90" i="2" s="1"/>
  <c r="A93" i="2"/>
  <c r="M94" i="1"/>
  <c r="M97" i="1"/>
  <c r="M98" i="1"/>
  <c r="M99" i="1"/>
  <c r="M100" i="1"/>
  <c r="M101" i="1"/>
  <c r="L94" i="1"/>
  <c r="L98" i="1" s="1"/>
  <c r="L100" i="1"/>
  <c r="K94" i="1"/>
  <c r="K97" i="1"/>
  <c r="K98" i="1"/>
  <c r="K99" i="1"/>
  <c r="K100" i="1"/>
  <c r="K101" i="1"/>
  <c r="J94" i="1"/>
  <c r="J97" i="1" s="1"/>
  <c r="J100" i="1"/>
  <c r="I94" i="1"/>
  <c r="I97" i="1"/>
  <c r="I98" i="1"/>
  <c r="I99" i="1"/>
  <c r="I101" i="1"/>
  <c r="I102" i="1"/>
  <c r="H94" i="1"/>
  <c r="H97" i="1"/>
  <c r="H98" i="1"/>
  <c r="H99" i="1"/>
  <c r="H100" i="1"/>
  <c r="H101" i="1"/>
  <c r="G94" i="1"/>
  <c r="G98" i="1" s="1"/>
  <c r="G100" i="1"/>
  <c r="F94" i="1"/>
  <c r="F97" i="1"/>
  <c r="F98" i="1"/>
  <c r="F99" i="1"/>
  <c r="F100" i="1"/>
  <c r="F101" i="1"/>
  <c r="E94" i="1"/>
  <c r="E97" i="1" s="1"/>
  <c r="E98" i="1"/>
  <c r="E100" i="1"/>
  <c r="D94" i="1"/>
  <c r="D97" i="1" s="1"/>
  <c r="D98" i="1"/>
  <c r="D100" i="1"/>
  <c r="C94" i="1"/>
  <c r="C98" i="1" s="1"/>
  <c r="B94" i="1"/>
  <c r="B97" i="1" s="1"/>
  <c r="B98" i="1"/>
  <c r="B100" i="1"/>
  <c r="A94" i="1"/>
  <c r="A97" i="1" s="1"/>
  <c r="F102" i="1" l="1"/>
  <c r="H102" i="1"/>
  <c r="K102" i="1"/>
  <c r="M102" i="1"/>
  <c r="D95" i="2"/>
  <c r="K95" i="2"/>
  <c r="C108" i="3"/>
  <c r="F108" i="3"/>
  <c r="J108" i="3"/>
  <c r="N108" i="3"/>
  <c r="D75" i="4"/>
  <c r="F75" i="4"/>
  <c r="B32" i="5"/>
  <c r="B30" i="5"/>
  <c r="A100" i="1"/>
  <c r="B101" i="1"/>
  <c r="B99" i="1"/>
  <c r="B102" i="1" s="1"/>
  <c r="C100" i="1"/>
  <c r="D101" i="1"/>
  <c r="D99" i="1"/>
  <c r="D102" i="1" s="1"/>
  <c r="A91" i="2"/>
  <c r="B94" i="2"/>
  <c r="B92" i="2"/>
  <c r="B95" i="2" s="1"/>
  <c r="E91" i="2"/>
  <c r="F94" i="2"/>
  <c r="F92" i="2"/>
  <c r="F95" i="2" s="1"/>
  <c r="H91" i="2"/>
  <c r="I94" i="2"/>
  <c r="I92" i="2"/>
  <c r="I95" i="2" s="1"/>
  <c r="L91" i="2"/>
  <c r="A107" i="3"/>
  <c r="A105" i="3"/>
  <c r="A108" i="3" s="1"/>
  <c r="D104" i="3"/>
  <c r="G104" i="3"/>
  <c r="H107" i="3"/>
  <c r="H105" i="3"/>
  <c r="H108" i="3" s="1"/>
  <c r="K104" i="3"/>
  <c r="L107" i="3"/>
  <c r="L105" i="3"/>
  <c r="L108" i="3" s="1"/>
  <c r="A71" i="4"/>
  <c r="B74" i="4"/>
  <c r="B72" i="4"/>
  <c r="B75" i="4" s="1"/>
  <c r="G73" i="4"/>
  <c r="G71" i="4"/>
  <c r="G75" i="4" s="1"/>
  <c r="H75" i="4"/>
  <c r="A53" i="6"/>
  <c r="A51" i="6"/>
  <c r="A54" i="6" s="1"/>
  <c r="B54" i="6"/>
  <c r="D52" i="6"/>
  <c r="D50" i="6"/>
  <c r="D54" i="6" s="1"/>
  <c r="B31" i="5"/>
  <c r="B29" i="5"/>
  <c r="B33" i="5" s="1"/>
  <c r="A98" i="1"/>
  <c r="J98" i="1"/>
  <c r="A101" i="1"/>
  <c r="A99" i="1"/>
  <c r="C101" i="1"/>
  <c r="C99" i="1"/>
  <c r="C97" i="1"/>
  <c r="E101" i="1"/>
  <c r="E99" i="1"/>
  <c r="G101" i="1"/>
  <c r="G99" i="1"/>
  <c r="G97" i="1"/>
  <c r="J101" i="1"/>
  <c r="J99" i="1"/>
  <c r="L101" i="1"/>
  <c r="L99" i="1"/>
  <c r="L97" i="1"/>
  <c r="A94" i="2"/>
  <c r="A92" i="2"/>
  <c r="A95" i="2" s="1"/>
  <c r="C94" i="2"/>
  <c r="C92" i="2"/>
  <c r="C95" i="2" s="1"/>
  <c r="E94" i="2"/>
  <c r="E92" i="2"/>
  <c r="E95" i="2" s="1"/>
  <c r="G94" i="2"/>
  <c r="G92" i="2"/>
  <c r="G95" i="2" s="1"/>
  <c r="H92" i="2"/>
  <c r="H95" i="2" s="1"/>
  <c r="J94" i="2"/>
  <c r="J92" i="2"/>
  <c r="L94" i="2"/>
  <c r="L92" i="2"/>
  <c r="B107" i="3"/>
  <c r="B105" i="3"/>
  <c r="D107" i="3"/>
  <c r="D105" i="3"/>
  <c r="E105" i="3"/>
  <c r="E108" i="3" s="1"/>
  <c r="G107" i="3"/>
  <c r="G105" i="3"/>
  <c r="G108" i="3" s="1"/>
  <c r="I107" i="3"/>
  <c r="I105" i="3"/>
  <c r="I108" i="3" s="1"/>
  <c r="K107" i="3"/>
  <c r="K105" i="3"/>
  <c r="K108" i="3" s="1"/>
  <c r="M107" i="3"/>
  <c r="M105" i="3"/>
  <c r="M108" i="3" s="1"/>
  <c r="A74" i="4"/>
  <c r="A72" i="4"/>
  <c r="A75" i="4" s="1"/>
  <c r="C74" i="4"/>
  <c r="C72" i="4"/>
  <c r="C75" i="4" s="1"/>
  <c r="E72" i="4"/>
  <c r="E75" i="4" s="1"/>
  <c r="A102" i="1" l="1"/>
  <c r="D108" i="3"/>
  <c r="B108" i="3"/>
  <c r="L95" i="2"/>
  <c r="J95" i="2"/>
  <c r="G102" i="1"/>
  <c r="E102" i="1"/>
  <c r="J102" i="1"/>
  <c r="L102" i="1"/>
  <c r="C102" i="1"/>
</calcChain>
</file>

<file path=xl/sharedStrings.xml><?xml version="1.0" encoding="utf-8"?>
<sst xmlns="http://schemas.openxmlformats.org/spreadsheetml/2006/main" count="728" uniqueCount="289">
  <si>
    <t>Jméno</t>
  </si>
  <si>
    <t>Škola</t>
  </si>
  <si>
    <t>Čas</t>
  </si>
  <si>
    <t>Pořadí</t>
  </si>
  <si>
    <t>Musil Vít</t>
  </si>
  <si>
    <t>Gymnázium Třebíč</t>
  </si>
  <si>
    <t>Šanda Robin</t>
  </si>
  <si>
    <t>ZŠ Okříšky</t>
  </si>
  <si>
    <t>Botur Vojtěch</t>
  </si>
  <si>
    <t>Husova Náměšť</t>
  </si>
  <si>
    <t>Filip Hvězda</t>
  </si>
  <si>
    <t>Mor Bud.Havlíčkova</t>
  </si>
  <si>
    <t>Petráněk Libor</t>
  </si>
  <si>
    <t>TGM Třebíč</t>
  </si>
  <si>
    <t xml:space="preserve">Jiří Hanák </t>
  </si>
  <si>
    <t>KG Třebíč</t>
  </si>
  <si>
    <t>Kříž Tomáš</t>
  </si>
  <si>
    <t>Bence Radim</t>
  </si>
  <si>
    <t>ZŠ Bartuškova</t>
  </si>
  <si>
    <t>Petr Radek</t>
  </si>
  <si>
    <t>Štěpán Kabelka</t>
  </si>
  <si>
    <t>Dobeš Matyáš</t>
  </si>
  <si>
    <t>Slabý Petr</t>
  </si>
  <si>
    <t>Zbránek Dan</t>
  </si>
  <si>
    <t>ZŠ Benešova</t>
  </si>
  <si>
    <t>Sláma Tomáš</t>
  </si>
  <si>
    <t>Hedbávný Marcel</t>
  </si>
  <si>
    <t xml:space="preserve">Jakub Lamich </t>
  </si>
  <si>
    <t>Bílek David</t>
  </si>
  <si>
    <t>Kašík Michal</t>
  </si>
  <si>
    <t>Rygl Michal</t>
  </si>
  <si>
    <t>Horký Šimon</t>
  </si>
  <si>
    <t>Robin Mayer</t>
  </si>
  <si>
    <t>Vochyán Jan</t>
  </si>
  <si>
    <t>Jiří Kolář</t>
  </si>
  <si>
    <t>ZŠ Týnská</t>
  </si>
  <si>
    <t>Matouš Neubauer</t>
  </si>
  <si>
    <t>Padělek Pavel</t>
  </si>
  <si>
    <t>ZŠ Hrotovice</t>
  </si>
  <si>
    <t>Matyáš Caha</t>
  </si>
  <si>
    <t>Nováček Jiří</t>
  </si>
  <si>
    <t>ZŠ a MŠ Myslibořice</t>
  </si>
  <si>
    <t>Mareček Lukáš</t>
  </si>
  <si>
    <t>Jaromír Šťastný</t>
  </si>
  <si>
    <t>Novotný Jan</t>
  </si>
  <si>
    <t>Milota Tomáš</t>
  </si>
  <si>
    <t>Kirchdorfer Jakub</t>
  </si>
  <si>
    <t>Suchna Adam</t>
  </si>
  <si>
    <t>Petr Tribuček</t>
  </si>
  <si>
    <t>Matěj Uhlíř</t>
  </si>
  <si>
    <t>Pospíšil Radek</t>
  </si>
  <si>
    <t>Bartošík Vojtěch</t>
  </si>
  <si>
    <t>Virgl Jan</t>
  </si>
  <si>
    <t>Strohmer František</t>
  </si>
  <si>
    <t>Voborný Lukáš</t>
  </si>
  <si>
    <t>Pelikán Lukáš</t>
  </si>
  <si>
    <t>Dobrozenský Vít</t>
  </si>
  <si>
    <t>ZŠ a MŠ Budkov</t>
  </si>
  <si>
    <t>Burian Jaroslav</t>
  </si>
  <si>
    <t>Balvín Jakub</t>
  </si>
  <si>
    <t>Polášek Radek</t>
  </si>
  <si>
    <t>Března Milan</t>
  </si>
  <si>
    <t>Janík Tadeáš</t>
  </si>
  <si>
    <t>Všetečka Tomáš</t>
  </si>
  <si>
    <t>Štěpán Vala</t>
  </si>
  <si>
    <t>Kabelka Martin</t>
  </si>
  <si>
    <t>Hájek Dominik</t>
  </si>
  <si>
    <t>Uhrecký Filip</t>
  </si>
  <si>
    <t>ZŠ Jaroměřice n. Rok.</t>
  </si>
  <si>
    <t>Polický Karel</t>
  </si>
  <si>
    <t>Skoumal Karel</t>
  </si>
  <si>
    <t>Burian Ondřej</t>
  </si>
  <si>
    <t>Jurka Radim</t>
  </si>
  <si>
    <t>Virgl Tomáš</t>
  </si>
  <si>
    <t>Jakub Švaříček</t>
  </si>
  <si>
    <t>Štork Martin</t>
  </si>
  <si>
    <t>Pelán Michal</t>
  </si>
  <si>
    <t>Horváth Michal</t>
  </si>
  <si>
    <t>Horký Ondřej</t>
  </si>
  <si>
    <t>Sebastian Pevný NF</t>
  </si>
  <si>
    <t>Popelář Daniel  NF</t>
  </si>
  <si>
    <t>del+</t>
  </si>
  <si>
    <t>Součet</t>
  </si>
  <si>
    <t>Alena Bačová</t>
  </si>
  <si>
    <t xml:space="preserve">Mor Bud.Havlíčkova </t>
  </si>
  <si>
    <t xml:space="preserve">Pavlína Bačová </t>
  </si>
  <si>
    <t>Štrbáňová Anna</t>
  </si>
  <si>
    <t>Želetava</t>
  </si>
  <si>
    <t>Pražáková Natálie</t>
  </si>
  <si>
    <t>Březnová Radka</t>
  </si>
  <si>
    <t>Němcová Pavlína</t>
  </si>
  <si>
    <t>Marta Karasová</t>
  </si>
  <si>
    <t>Veronika Kočí</t>
  </si>
  <si>
    <t>Eva Horáková</t>
  </si>
  <si>
    <t>Hübschová Veronika</t>
  </si>
  <si>
    <t>Kadrnožková Tereza</t>
  </si>
  <si>
    <t>Škrdlová Adéla</t>
  </si>
  <si>
    <t>Kučerová Radka</t>
  </si>
  <si>
    <t>Poláková Zuzana</t>
  </si>
  <si>
    <t>ZŠ a MŠ Předín</t>
  </si>
  <si>
    <t>Dvořáková Šárka</t>
  </si>
  <si>
    <t>Žáková Tereza</t>
  </si>
  <si>
    <t>KG</t>
  </si>
  <si>
    <t>Nikola Beneschová</t>
  </si>
  <si>
    <t>Barbora Šteclová</t>
  </si>
  <si>
    <t>Vildomcová Klára</t>
  </si>
  <si>
    <t>Matoušková Nikola</t>
  </si>
  <si>
    <t>Nikol Skoupilová</t>
  </si>
  <si>
    <t>Borůvková Anna</t>
  </si>
  <si>
    <t>Kourková Simona</t>
  </si>
  <si>
    <t>Jahodová Martina</t>
  </si>
  <si>
    <t>Markéta Pořízová</t>
  </si>
  <si>
    <t>Neumannová Nikola</t>
  </si>
  <si>
    <t>Svobodová Žaneta</t>
  </si>
  <si>
    <t>Pánková Michaela</t>
  </si>
  <si>
    <t>Michaela Krágová</t>
  </si>
  <si>
    <t>Chrástecká Tereza</t>
  </si>
  <si>
    <t>Cahová Kristýna</t>
  </si>
  <si>
    <t>Dobešová Pavla</t>
  </si>
  <si>
    <t>Holánková Adéla</t>
  </si>
  <si>
    <t>Kocábová Tereza</t>
  </si>
  <si>
    <t>Ida Svobodová</t>
  </si>
  <si>
    <t>Natálie Tomková</t>
  </si>
  <si>
    <t>Špičková Zdeňka</t>
  </si>
  <si>
    <t>Špačková Ludmila</t>
  </si>
  <si>
    <t>Veselá Romana</t>
  </si>
  <si>
    <t>Holpuchová Lucie</t>
  </si>
  <si>
    <t>Vrzáková Anita</t>
  </si>
  <si>
    <t>Rousková Jitka</t>
  </si>
  <si>
    <t>Chalupová Sabina</t>
  </si>
  <si>
    <t>Krištofová Adriana</t>
  </si>
  <si>
    <t>Trnková Zuzana</t>
  </si>
  <si>
    <t>Ryglová Gábina</t>
  </si>
  <si>
    <t>Kacetlová Hana</t>
  </si>
  <si>
    <t>Pacalová Monika</t>
  </si>
  <si>
    <t>ZŠ Budišov</t>
  </si>
  <si>
    <t>Paločková Petra</t>
  </si>
  <si>
    <t>Havlenová Aneta</t>
  </si>
  <si>
    <t>Malá Ludmila</t>
  </si>
  <si>
    <t>Havránková Denisa</t>
  </si>
  <si>
    <t>Karšulínová Tereza</t>
  </si>
  <si>
    <t>Kylerová Sabina</t>
  </si>
  <si>
    <t>Rausová Veronika</t>
  </si>
  <si>
    <t>Böhmová Natálie</t>
  </si>
  <si>
    <t>Plecitá Hana</t>
  </si>
  <si>
    <t>Ryšavá Lucie</t>
  </si>
  <si>
    <t>Svoboda Aleš</t>
  </si>
  <si>
    <t>Dolák Jan</t>
  </si>
  <si>
    <t>Dufek Ondřej</t>
  </si>
  <si>
    <t>Uličný Jan</t>
  </si>
  <si>
    <t>Kafoněk Marek</t>
  </si>
  <si>
    <t>Molnár Matěj</t>
  </si>
  <si>
    <t>Vybíral Filip</t>
  </si>
  <si>
    <t>Pecka Jan</t>
  </si>
  <si>
    <t>Šťáva Rudolf</t>
  </si>
  <si>
    <t>Uličný Ondřej</t>
  </si>
  <si>
    <t>Samuel Štěpán</t>
  </si>
  <si>
    <t>Štelcl Jan</t>
  </si>
  <si>
    <t>Klobas Karel</t>
  </si>
  <si>
    <t>Marek Karas</t>
  </si>
  <si>
    <t>Molák Petr</t>
  </si>
  <si>
    <t>Jiří Havlát</t>
  </si>
  <si>
    <t>Nestrašil Jakub</t>
  </si>
  <si>
    <t>Michal Částek</t>
  </si>
  <si>
    <t>Šubert Daniel</t>
  </si>
  <si>
    <t>Vambera Michal</t>
  </si>
  <si>
    <t>Jelínek Marek</t>
  </si>
  <si>
    <t>Slatinský Adam</t>
  </si>
  <si>
    <t>Nedvědický Zbyněk</t>
  </si>
  <si>
    <t>Holešinský Marek</t>
  </si>
  <si>
    <t>Hrbáček Tomáš</t>
  </si>
  <si>
    <t>Rybníček Patrik</t>
  </si>
  <si>
    <t>Tasovský Vojtěch</t>
  </si>
  <si>
    <t>Vojtěch Cafourek</t>
  </si>
  <si>
    <t>Muchowitz Ladislav</t>
  </si>
  <si>
    <t>Vlček Jan</t>
  </si>
  <si>
    <t>Odehnal Patrik</t>
  </si>
  <si>
    <t xml:space="preserve">Komenského Náměšť </t>
  </si>
  <si>
    <t>Šindelář Josef</t>
  </si>
  <si>
    <t>Chládek Rostislav</t>
  </si>
  <si>
    <t>Frýz Matěj</t>
  </si>
  <si>
    <t>Janků Adam</t>
  </si>
  <si>
    <t>Šabatka David</t>
  </si>
  <si>
    <t>Tesařík Denis</t>
  </si>
  <si>
    <t>Kostka Marek</t>
  </si>
  <si>
    <t>Marek Klíma</t>
  </si>
  <si>
    <t>Šindelář Marek</t>
  </si>
  <si>
    <t>Blažek Krištof</t>
  </si>
  <si>
    <t>Libor Svoboda</t>
  </si>
  <si>
    <t>Ludvík Miroslav</t>
  </si>
  <si>
    <t>Radim Novotný</t>
  </si>
  <si>
    <t>Kucharský Adam</t>
  </si>
  <si>
    <t>Marek Kostka</t>
  </si>
  <si>
    <t>Nováček Patrik</t>
  </si>
  <si>
    <t>Homolka Lukáš</t>
  </si>
  <si>
    <t>Jakub Vlček</t>
  </si>
  <si>
    <t>Dolák Štěpán</t>
  </si>
  <si>
    <t>Stejskal Čeněk</t>
  </si>
  <si>
    <t>Kapusta Ondřej</t>
  </si>
  <si>
    <t>Trpišovský Radek</t>
  </si>
  <si>
    <t>Aleš Novotný</t>
  </si>
  <si>
    <t>Patrik Vavroušek</t>
  </si>
  <si>
    <t xml:space="preserve">Pavel Čech </t>
  </si>
  <si>
    <t>Oulehla Jakub</t>
  </si>
  <si>
    <t>Pešl Martin</t>
  </si>
  <si>
    <t>Albert Zdeněk</t>
  </si>
  <si>
    <t>Trnovský Václav</t>
  </si>
  <si>
    <t>Horkel Filip</t>
  </si>
  <si>
    <t>Pelán Jiří</t>
  </si>
  <si>
    <t>Hadraba Tomáš</t>
  </si>
  <si>
    <t>Svoboda Martin</t>
  </si>
  <si>
    <t>Novotný Daniel</t>
  </si>
  <si>
    <t xml:space="preserve">Zdeněk Šimeček </t>
  </si>
  <si>
    <t xml:space="preserve">Dominik Nováček </t>
  </si>
  <si>
    <t>Veronika Janíčková</t>
  </si>
  <si>
    <t>Kateřina Pořízová</t>
  </si>
  <si>
    <t>Neumanová Tereza</t>
  </si>
  <si>
    <t>Jordánová Petra</t>
  </si>
  <si>
    <t>Michaela Filipská</t>
  </si>
  <si>
    <t>Zemánková Tereza</t>
  </si>
  <si>
    <t>Soňa Doležalová</t>
  </si>
  <si>
    <t>Vejvodová Nikola</t>
  </si>
  <si>
    <t>Tormová Marie</t>
  </si>
  <si>
    <t>Šárka Hudáčová</t>
  </si>
  <si>
    <t>Říhová Veronika</t>
  </si>
  <si>
    <t>Patočková Hana</t>
  </si>
  <si>
    <t>Zikmundová Aneta</t>
  </si>
  <si>
    <t>Plecitá Terezie</t>
  </si>
  <si>
    <t>Netrdová Kateřina</t>
  </si>
  <si>
    <t>Floriánová Eva</t>
  </si>
  <si>
    <t>Pospíchcalová Natálie</t>
  </si>
  <si>
    <t>Royik Maryana</t>
  </si>
  <si>
    <t>Havránková Nikola</t>
  </si>
  <si>
    <t>Hrdličková Tereza</t>
  </si>
  <si>
    <t>Hana Neumannová</t>
  </si>
  <si>
    <t>Vidláková Jana</t>
  </si>
  <si>
    <t>Křivánková Michaela</t>
  </si>
  <si>
    <t>Prváková Michaela</t>
  </si>
  <si>
    <t>Jonášová Barbora</t>
  </si>
  <si>
    <t>Kolářová Michaela</t>
  </si>
  <si>
    <t>Štrausová Eva</t>
  </si>
  <si>
    <t>Němcová Šárka</t>
  </si>
  <si>
    <t>Machálková Tereza</t>
  </si>
  <si>
    <t>Klára Kučerová</t>
  </si>
  <si>
    <t>Smolková Zuzana</t>
  </si>
  <si>
    <t>Kateřina Novotná</t>
  </si>
  <si>
    <t>Kosielská Romana</t>
  </si>
  <si>
    <t>Kratochvílová Lucie</t>
  </si>
  <si>
    <t>Kateřina Hanáková</t>
  </si>
  <si>
    <t>Lucie Němcová</t>
  </si>
  <si>
    <t>Mrňová Iveta</t>
  </si>
  <si>
    <t>Vítová Lucie</t>
  </si>
  <si>
    <t>Bustová Zuzana  NF</t>
  </si>
  <si>
    <t>Janíček Štěpán</t>
  </si>
  <si>
    <t>Vrbka Pavel</t>
  </si>
  <si>
    <t>Rymeš Karel</t>
  </si>
  <si>
    <t>BENEŠ  Viktor</t>
  </si>
  <si>
    <t>SPŠ</t>
  </si>
  <si>
    <t>Karas Jan</t>
  </si>
  <si>
    <t>Tomáš Michal</t>
  </si>
  <si>
    <t>Obchodní Akademie</t>
  </si>
  <si>
    <t>SEITL  Ondřej</t>
  </si>
  <si>
    <t>DOČEKAL  Martin</t>
  </si>
  <si>
    <t>Zhoř Jiří</t>
  </si>
  <si>
    <t>Houser Radek</t>
  </si>
  <si>
    <t>Burian Pavel</t>
  </si>
  <si>
    <t>Hakl Filip</t>
  </si>
  <si>
    <t>Beraánek Daniel</t>
  </si>
  <si>
    <t>Mašek Martin</t>
  </si>
  <si>
    <t>Holčapek  František</t>
  </si>
  <si>
    <t>Sodoma Alexandr</t>
  </si>
  <si>
    <t>SŠ řemesel Třebíč</t>
  </si>
  <si>
    <t>Doležal Filip</t>
  </si>
  <si>
    <t xml:space="preserve">Zhoř Přemysl </t>
  </si>
  <si>
    <t>Staněk Tomáš</t>
  </si>
  <si>
    <t>Lajkep Jiří</t>
  </si>
  <si>
    <t>Gruber Patrik</t>
  </si>
  <si>
    <t>Jurda Jakub</t>
  </si>
  <si>
    <t>Svoboda Patrik</t>
  </si>
  <si>
    <t>Vaněk Petr  NF</t>
  </si>
  <si>
    <t>Škrdlová Renata</t>
  </si>
  <si>
    <t>Zahradníčková Marika</t>
  </si>
  <si>
    <t>Hrušková Marie</t>
  </si>
  <si>
    <t>Březnová Klára</t>
  </si>
  <si>
    <t>Doležalová Bára</t>
  </si>
  <si>
    <t>Vávrová Karolína</t>
  </si>
  <si>
    <t>Bláhová Karolína</t>
  </si>
  <si>
    <t>Nahodilová Denisa</t>
  </si>
  <si>
    <t>Baffyová Kristýna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</si>
</sst>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:ss.0;@"/>
  </numFmts>
  <fonts count="4" x14ac:knownFonts="1">
    <font>
      <sz val="10"/>
      <name val="Arial"/>
      <charset val="238"/>
    </font>
    <font>
      <b/>
      <sz val="20"/>
      <name val="Arial"/>
      <family val="2"/>
      <charset val="238"/>
    </font>
    <font>
      <sz val="8"/>
      <name val="Arial"/>
      <charset val="238"/>
    </font>
    <font>
      <sz val="10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0" fillId="0" borderId="0" xfId="0" applyNumberFormat="1"/>
    <xf numFmtId="0" fontId="0" fillId="0" borderId="0" xfId="0" applyAlignment="1">
      <alignment textRotation="90"/>
    </xf>
    <xf numFmtId="0" fontId="0" fillId="0" borderId="0" xfId="0" applyAlignment="1"/>
    <xf numFmtId="0" fontId="0" fillId="0" borderId="0" xfId="0" applyAlignment="1">
      <alignment horizontal="center"/>
    </xf>
    <xf numFmtId="0" fontId="0" fillId="0" borderId="4" xfId="0" applyBorder="1" applyAlignment="1">
      <alignment textRotation="90"/>
    </xf>
    <xf numFmtId="0" fontId="0" fillId="0" borderId="4" xfId="0" applyBorder="1"/>
    <xf numFmtId="0" fontId="3" fillId="0" borderId="0" xfId="0" applyFont="1"/>
    <xf numFmtId="164" fontId="3" fillId="0" borderId="0" xfId="0" applyNumberFormat="1" applyFont="1"/>
    <xf numFmtId="0" fontId="3" fillId="0" borderId="0" xfId="0" applyFont="1" applyAlignment="1"/>
    <xf numFmtId="0" fontId="3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2"/>
  <sheetViews>
    <sheetView topLeftCell="A58" workbookViewId="0"/>
  </sheetViews>
  <sheetFormatPr defaultRowHeight="12.75" x14ac:dyDescent="0.2"/>
  <cols>
    <col min="1" max="1" width="19.7109375" customWidth="1"/>
    <col min="2" max="2" width="16.5703125" customWidth="1"/>
    <col min="3" max="3" width="15.42578125" customWidth="1"/>
    <col min="4" max="4" width="15.85546875" customWidth="1"/>
  </cols>
  <sheetData>
    <row r="1" spans="1:4" ht="27" thickBot="1" x14ac:dyDescent="0.25">
      <c r="A1" s="1" t="s">
        <v>0</v>
      </c>
      <c r="B1" s="2" t="s">
        <v>1</v>
      </c>
      <c r="C1" s="2" t="s">
        <v>2</v>
      </c>
      <c r="D1" s="3" t="s">
        <v>3</v>
      </c>
    </row>
    <row r="2" spans="1:4" x14ac:dyDescent="0.2">
      <c r="A2" t="s">
        <v>4</v>
      </c>
      <c r="B2" t="s">
        <v>5</v>
      </c>
      <c r="C2" s="4">
        <v>3.6111111111111105E-3</v>
      </c>
      <c r="D2">
        <v>1</v>
      </c>
    </row>
    <row r="3" spans="1:4" x14ac:dyDescent="0.2">
      <c r="A3" t="s">
        <v>6</v>
      </c>
      <c r="B3" t="s">
        <v>7</v>
      </c>
      <c r="C3" s="4">
        <v>3.6574074074074087E-3</v>
      </c>
      <c r="D3">
        <v>2</v>
      </c>
    </row>
    <row r="4" spans="1:4" x14ac:dyDescent="0.2">
      <c r="A4" t="s">
        <v>8</v>
      </c>
      <c r="B4" t="s">
        <v>9</v>
      </c>
      <c r="C4" s="4">
        <v>3.7731481481481487E-3</v>
      </c>
      <c r="D4">
        <v>3</v>
      </c>
    </row>
    <row r="5" spans="1:4" x14ac:dyDescent="0.2">
      <c r="A5" t="s">
        <v>10</v>
      </c>
      <c r="B5" t="s">
        <v>11</v>
      </c>
      <c r="C5" s="4">
        <v>3.8425925925925919E-3</v>
      </c>
      <c r="D5">
        <v>4</v>
      </c>
    </row>
    <row r="6" spans="1:4" x14ac:dyDescent="0.2">
      <c r="A6" t="s">
        <v>12</v>
      </c>
      <c r="B6" t="s">
        <v>13</v>
      </c>
      <c r="C6" s="4">
        <v>3.8425925925925928E-3</v>
      </c>
      <c r="D6">
        <v>4</v>
      </c>
    </row>
    <row r="7" spans="1:4" x14ac:dyDescent="0.2">
      <c r="A7" t="s">
        <v>14</v>
      </c>
      <c r="B7" t="s">
        <v>15</v>
      </c>
      <c r="C7" s="4">
        <v>3.8657407407407399E-3</v>
      </c>
      <c r="D7">
        <v>6</v>
      </c>
    </row>
    <row r="8" spans="1:4" x14ac:dyDescent="0.2">
      <c r="A8" t="s">
        <v>16</v>
      </c>
      <c r="B8" t="s">
        <v>9</v>
      </c>
      <c r="C8" s="4">
        <v>3.8888888888888888E-3</v>
      </c>
      <c r="D8">
        <v>7</v>
      </c>
    </row>
    <row r="9" spans="1:4" x14ac:dyDescent="0.2">
      <c r="A9" t="s">
        <v>17</v>
      </c>
      <c r="B9" t="s">
        <v>18</v>
      </c>
      <c r="C9" s="4">
        <v>3.9004629629629623E-3</v>
      </c>
      <c r="D9">
        <v>8</v>
      </c>
    </row>
    <row r="10" spans="1:4" x14ac:dyDescent="0.2">
      <c r="A10" t="s">
        <v>19</v>
      </c>
      <c r="B10" t="s">
        <v>18</v>
      </c>
      <c r="C10" s="4">
        <v>3.9120370370370377E-3</v>
      </c>
      <c r="D10">
        <v>9</v>
      </c>
    </row>
    <row r="11" spans="1:4" x14ac:dyDescent="0.2">
      <c r="A11" t="s">
        <v>20</v>
      </c>
      <c r="B11" t="s">
        <v>11</v>
      </c>
      <c r="C11" s="4">
        <v>3.9351851851851839E-3</v>
      </c>
      <c r="D11">
        <v>10</v>
      </c>
    </row>
    <row r="12" spans="1:4" x14ac:dyDescent="0.2">
      <c r="A12" t="s">
        <v>21</v>
      </c>
      <c r="B12" t="s">
        <v>5</v>
      </c>
      <c r="C12" s="4">
        <v>3.9467592592592592E-3</v>
      </c>
      <c r="D12">
        <v>11</v>
      </c>
    </row>
    <row r="13" spans="1:4" x14ac:dyDescent="0.2">
      <c r="A13" t="s">
        <v>22</v>
      </c>
      <c r="B13" t="s">
        <v>13</v>
      </c>
      <c r="C13" s="4">
        <v>3.9467592592592592E-3</v>
      </c>
      <c r="D13">
        <v>11</v>
      </c>
    </row>
    <row r="14" spans="1:4" x14ac:dyDescent="0.2">
      <c r="A14" t="s">
        <v>23</v>
      </c>
      <c r="B14" t="s">
        <v>24</v>
      </c>
      <c r="C14" s="4">
        <v>3.9467592592592592E-3</v>
      </c>
      <c r="D14">
        <v>11</v>
      </c>
    </row>
    <row r="15" spans="1:4" x14ac:dyDescent="0.2">
      <c r="A15" t="s">
        <v>25</v>
      </c>
      <c r="B15" t="s">
        <v>5</v>
      </c>
      <c r="C15" s="4">
        <v>3.9814814814814817E-3</v>
      </c>
      <c r="D15">
        <v>14</v>
      </c>
    </row>
    <row r="16" spans="1:4" x14ac:dyDescent="0.2">
      <c r="A16" t="s">
        <v>26</v>
      </c>
      <c r="B16" t="s">
        <v>5</v>
      </c>
      <c r="C16" s="4">
        <v>3.9930555555555552E-3</v>
      </c>
      <c r="D16">
        <v>15</v>
      </c>
    </row>
    <row r="17" spans="1:4" x14ac:dyDescent="0.2">
      <c r="A17" t="s">
        <v>27</v>
      </c>
      <c r="B17" t="s">
        <v>15</v>
      </c>
      <c r="C17" s="4">
        <v>3.9930555555555561E-3</v>
      </c>
      <c r="D17">
        <v>15</v>
      </c>
    </row>
    <row r="18" spans="1:4" x14ac:dyDescent="0.2">
      <c r="A18" t="s">
        <v>28</v>
      </c>
      <c r="B18" t="s">
        <v>13</v>
      </c>
      <c r="C18" s="4">
        <v>3.9930555555555561E-3</v>
      </c>
      <c r="D18">
        <v>15</v>
      </c>
    </row>
    <row r="19" spans="1:4" x14ac:dyDescent="0.2">
      <c r="A19" t="s">
        <v>29</v>
      </c>
      <c r="B19" t="s">
        <v>9</v>
      </c>
      <c r="C19" s="4">
        <v>4.0046296296296306E-3</v>
      </c>
      <c r="D19">
        <v>18</v>
      </c>
    </row>
    <row r="20" spans="1:4" x14ac:dyDescent="0.2">
      <c r="A20" t="s">
        <v>30</v>
      </c>
      <c r="B20" t="s">
        <v>13</v>
      </c>
      <c r="C20" s="4">
        <v>4.0046296296296297E-3</v>
      </c>
      <c r="D20">
        <v>18</v>
      </c>
    </row>
    <row r="21" spans="1:4" x14ac:dyDescent="0.2">
      <c r="A21" t="s">
        <v>31</v>
      </c>
      <c r="B21" t="s">
        <v>5</v>
      </c>
      <c r="C21" s="4">
        <v>4.0509259259259266E-3</v>
      </c>
      <c r="D21">
        <v>20</v>
      </c>
    </row>
    <row r="22" spans="1:4" x14ac:dyDescent="0.2">
      <c r="A22" t="s">
        <v>32</v>
      </c>
      <c r="B22" t="s">
        <v>11</v>
      </c>
      <c r="C22" s="4">
        <v>4.0509259259259257E-3</v>
      </c>
      <c r="D22">
        <v>20</v>
      </c>
    </row>
    <row r="23" spans="1:4" x14ac:dyDescent="0.2">
      <c r="A23" t="s">
        <v>33</v>
      </c>
      <c r="B23" t="s">
        <v>7</v>
      </c>
      <c r="C23" s="4">
        <v>4.0509259259259257E-3</v>
      </c>
      <c r="D23">
        <v>20</v>
      </c>
    </row>
    <row r="24" spans="1:4" x14ac:dyDescent="0.2">
      <c r="A24" t="s">
        <v>34</v>
      </c>
      <c r="B24" t="s">
        <v>35</v>
      </c>
      <c r="C24" s="4">
        <v>4.0972222222222226E-3</v>
      </c>
      <c r="D24">
        <v>23</v>
      </c>
    </row>
    <row r="25" spans="1:4" x14ac:dyDescent="0.2">
      <c r="A25" t="s">
        <v>36</v>
      </c>
      <c r="B25" t="s">
        <v>11</v>
      </c>
      <c r="C25" s="4">
        <v>4.1319444444444442E-3</v>
      </c>
      <c r="D25">
        <v>24</v>
      </c>
    </row>
    <row r="26" spans="1:4" x14ac:dyDescent="0.2">
      <c r="A26" t="s">
        <v>37</v>
      </c>
      <c r="B26" t="s">
        <v>38</v>
      </c>
      <c r="C26" s="4">
        <v>4.1435185185185186E-3</v>
      </c>
      <c r="D26">
        <v>25</v>
      </c>
    </row>
    <row r="27" spans="1:4" x14ac:dyDescent="0.2">
      <c r="A27" t="s">
        <v>39</v>
      </c>
      <c r="B27" t="s">
        <v>35</v>
      </c>
      <c r="C27" s="4">
        <v>4.1666666666666675E-3</v>
      </c>
      <c r="D27">
        <v>26</v>
      </c>
    </row>
    <row r="28" spans="1:4" x14ac:dyDescent="0.2">
      <c r="A28" t="s">
        <v>40</v>
      </c>
      <c r="B28" t="s">
        <v>41</v>
      </c>
      <c r="C28" s="4">
        <v>4.1782407407407402E-3</v>
      </c>
      <c r="D28">
        <v>27</v>
      </c>
    </row>
    <row r="29" spans="1:4" x14ac:dyDescent="0.2">
      <c r="A29" t="s">
        <v>42</v>
      </c>
      <c r="B29" t="s">
        <v>7</v>
      </c>
      <c r="C29" s="4">
        <v>4.178240740740741E-3</v>
      </c>
      <c r="D29">
        <v>27</v>
      </c>
    </row>
    <row r="30" spans="1:4" x14ac:dyDescent="0.2">
      <c r="A30" t="s">
        <v>43</v>
      </c>
      <c r="B30" t="s">
        <v>35</v>
      </c>
      <c r="C30" s="4">
        <v>4.1898148148148146E-3</v>
      </c>
      <c r="D30">
        <v>29</v>
      </c>
    </row>
    <row r="31" spans="1:4" x14ac:dyDescent="0.2">
      <c r="A31" t="s">
        <v>44</v>
      </c>
      <c r="B31" t="s">
        <v>7</v>
      </c>
      <c r="C31" s="4">
        <v>4.2129629629629626E-3</v>
      </c>
      <c r="D31">
        <v>30</v>
      </c>
    </row>
    <row r="32" spans="1:4" x14ac:dyDescent="0.2">
      <c r="A32" t="s">
        <v>45</v>
      </c>
      <c r="B32" t="s">
        <v>18</v>
      </c>
      <c r="C32" s="4">
        <v>4.2245370370370371E-3</v>
      </c>
      <c r="D32">
        <v>31</v>
      </c>
    </row>
    <row r="33" spans="1:4" x14ac:dyDescent="0.2">
      <c r="A33" t="s">
        <v>46</v>
      </c>
      <c r="B33" t="s">
        <v>7</v>
      </c>
      <c r="C33" s="4">
        <v>4.2245370370370379E-3</v>
      </c>
      <c r="D33">
        <v>31</v>
      </c>
    </row>
    <row r="34" spans="1:4" x14ac:dyDescent="0.2">
      <c r="A34" t="s">
        <v>47</v>
      </c>
      <c r="B34" t="s">
        <v>18</v>
      </c>
      <c r="C34" s="4">
        <v>4.2476851851851851E-3</v>
      </c>
      <c r="D34">
        <v>33</v>
      </c>
    </row>
    <row r="35" spans="1:4" x14ac:dyDescent="0.2">
      <c r="A35" t="s">
        <v>48</v>
      </c>
      <c r="B35" t="s">
        <v>35</v>
      </c>
      <c r="C35" s="4">
        <v>4.2476851851851859E-3</v>
      </c>
      <c r="D35">
        <v>33</v>
      </c>
    </row>
    <row r="36" spans="1:4" x14ac:dyDescent="0.2">
      <c r="A36" t="s">
        <v>49</v>
      </c>
      <c r="B36" t="s">
        <v>15</v>
      </c>
      <c r="C36" s="4">
        <v>4.2592592592592586E-3</v>
      </c>
      <c r="D36">
        <v>35</v>
      </c>
    </row>
    <row r="37" spans="1:4" x14ac:dyDescent="0.2">
      <c r="A37" t="s">
        <v>50</v>
      </c>
      <c r="B37" t="s">
        <v>18</v>
      </c>
      <c r="C37" s="4">
        <v>4.2592592592592586E-3</v>
      </c>
      <c r="D37">
        <v>35</v>
      </c>
    </row>
    <row r="38" spans="1:4" x14ac:dyDescent="0.2">
      <c r="A38" t="s">
        <v>51</v>
      </c>
      <c r="B38" t="s">
        <v>24</v>
      </c>
      <c r="C38" s="4">
        <v>4.2824074074074066E-3</v>
      </c>
      <c r="D38">
        <v>37</v>
      </c>
    </row>
    <row r="39" spans="1:4" x14ac:dyDescent="0.2">
      <c r="A39" t="s">
        <v>52</v>
      </c>
      <c r="B39" t="s">
        <v>38</v>
      </c>
      <c r="C39" s="4">
        <v>4.2824074074074084E-3</v>
      </c>
      <c r="D39">
        <v>37</v>
      </c>
    </row>
    <row r="40" spans="1:4" x14ac:dyDescent="0.2">
      <c r="A40" t="s">
        <v>53</v>
      </c>
      <c r="B40" t="s">
        <v>41</v>
      </c>
      <c r="C40" s="4">
        <v>4.2939814814814811E-3</v>
      </c>
      <c r="D40">
        <v>39</v>
      </c>
    </row>
    <row r="41" spans="1:4" x14ac:dyDescent="0.2">
      <c r="A41" t="s">
        <v>54</v>
      </c>
      <c r="B41" t="s">
        <v>41</v>
      </c>
      <c r="C41" s="4">
        <v>4.31712962962963E-3</v>
      </c>
      <c r="D41">
        <v>40</v>
      </c>
    </row>
    <row r="42" spans="1:4" x14ac:dyDescent="0.2">
      <c r="A42" t="s">
        <v>55</v>
      </c>
      <c r="B42" t="s">
        <v>38</v>
      </c>
      <c r="C42" s="4">
        <v>4.31712962962963E-3</v>
      </c>
      <c r="D42">
        <v>40</v>
      </c>
    </row>
    <row r="43" spans="1:4" x14ac:dyDescent="0.2">
      <c r="A43" t="s">
        <v>56</v>
      </c>
      <c r="B43" t="s">
        <v>57</v>
      </c>
      <c r="C43" s="4">
        <v>4.3287037037037035E-3</v>
      </c>
      <c r="D43">
        <v>42</v>
      </c>
    </row>
    <row r="44" spans="1:4" x14ac:dyDescent="0.2">
      <c r="A44" t="s">
        <v>58</v>
      </c>
      <c r="B44" t="s">
        <v>41</v>
      </c>
      <c r="C44" s="4">
        <v>4.3287037037037035E-3</v>
      </c>
      <c r="D44">
        <v>42</v>
      </c>
    </row>
    <row r="45" spans="1:4" x14ac:dyDescent="0.2">
      <c r="A45" t="s">
        <v>59</v>
      </c>
      <c r="B45" t="s">
        <v>9</v>
      </c>
      <c r="C45" s="4">
        <v>4.3518518518518533E-3</v>
      </c>
      <c r="D45">
        <v>44</v>
      </c>
    </row>
    <row r="46" spans="1:4" x14ac:dyDescent="0.2">
      <c r="A46" t="s">
        <v>60</v>
      </c>
      <c r="B46" t="s">
        <v>24</v>
      </c>
      <c r="C46" s="4">
        <v>4.3518518518518533E-3</v>
      </c>
      <c r="D46">
        <v>44</v>
      </c>
    </row>
    <row r="47" spans="1:4" x14ac:dyDescent="0.2">
      <c r="A47" t="s">
        <v>61</v>
      </c>
      <c r="B47" t="s">
        <v>24</v>
      </c>
      <c r="C47" s="4">
        <v>4.4097222222222211E-3</v>
      </c>
      <c r="D47">
        <v>46</v>
      </c>
    </row>
    <row r="48" spans="1:4" x14ac:dyDescent="0.2">
      <c r="A48" t="s">
        <v>62</v>
      </c>
      <c r="B48" t="s">
        <v>24</v>
      </c>
      <c r="C48" s="4">
        <v>4.4097222222222211E-3</v>
      </c>
      <c r="D48">
        <v>46</v>
      </c>
    </row>
    <row r="49" spans="1:4" x14ac:dyDescent="0.2">
      <c r="A49" t="s">
        <v>63</v>
      </c>
      <c r="B49" t="s">
        <v>9</v>
      </c>
      <c r="C49" s="4">
        <v>4.4212962962962964E-3</v>
      </c>
      <c r="D49">
        <v>48</v>
      </c>
    </row>
    <row r="50" spans="1:4" x14ac:dyDescent="0.2">
      <c r="A50" t="s">
        <v>64</v>
      </c>
      <c r="B50" t="s">
        <v>15</v>
      </c>
      <c r="C50" s="4">
        <v>4.4328703703703691E-3</v>
      </c>
      <c r="D50">
        <v>49</v>
      </c>
    </row>
    <row r="51" spans="1:4" x14ac:dyDescent="0.2">
      <c r="A51" t="s">
        <v>65</v>
      </c>
      <c r="B51" t="s">
        <v>57</v>
      </c>
      <c r="C51" s="4">
        <v>4.43287037037037E-3</v>
      </c>
      <c r="D51">
        <v>49</v>
      </c>
    </row>
    <row r="52" spans="1:4" x14ac:dyDescent="0.2">
      <c r="A52" t="s">
        <v>66</v>
      </c>
      <c r="B52" t="s">
        <v>38</v>
      </c>
      <c r="C52" s="4">
        <v>4.43287037037037E-3</v>
      </c>
      <c r="D52">
        <v>49</v>
      </c>
    </row>
    <row r="53" spans="1:4" x14ac:dyDescent="0.2">
      <c r="A53" t="s">
        <v>67</v>
      </c>
      <c r="B53" t="s">
        <v>68</v>
      </c>
      <c r="C53" s="4">
        <v>4.4444444444444444E-3</v>
      </c>
      <c r="D53">
        <v>52</v>
      </c>
    </row>
    <row r="54" spans="1:4" x14ac:dyDescent="0.2">
      <c r="A54" t="s">
        <v>69</v>
      </c>
      <c r="B54" t="s">
        <v>68</v>
      </c>
      <c r="C54" s="4">
        <v>4.4675925925925924E-3</v>
      </c>
      <c r="D54">
        <v>53</v>
      </c>
    </row>
    <row r="55" spans="1:4" x14ac:dyDescent="0.2">
      <c r="A55" t="s">
        <v>70</v>
      </c>
      <c r="B55" t="s">
        <v>57</v>
      </c>
      <c r="C55" s="4">
        <v>4.479166666666666E-3</v>
      </c>
      <c r="D55">
        <v>54</v>
      </c>
    </row>
    <row r="56" spans="1:4" x14ac:dyDescent="0.2">
      <c r="A56" t="s">
        <v>71</v>
      </c>
      <c r="B56" t="s">
        <v>68</v>
      </c>
      <c r="C56" s="4">
        <v>4.5138888888888885E-3</v>
      </c>
      <c r="D56">
        <v>55</v>
      </c>
    </row>
    <row r="57" spans="1:4" x14ac:dyDescent="0.2">
      <c r="A57" t="s">
        <v>72</v>
      </c>
      <c r="B57" t="s">
        <v>57</v>
      </c>
      <c r="C57" s="4">
        <v>4.5254629629629638E-3</v>
      </c>
      <c r="D57">
        <v>56</v>
      </c>
    </row>
    <row r="58" spans="1:4" x14ac:dyDescent="0.2">
      <c r="A58" t="s">
        <v>73</v>
      </c>
      <c r="B58" t="s">
        <v>57</v>
      </c>
      <c r="C58" s="4">
        <v>4.5717592592592598E-3</v>
      </c>
      <c r="D58">
        <v>57</v>
      </c>
    </row>
    <row r="59" spans="1:4" x14ac:dyDescent="0.2">
      <c r="A59" t="s">
        <v>74</v>
      </c>
      <c r="B59" t="s">
        <v>35</v>
      </c>
      <c r="C59" s="4">
        <v>4.5717592592592598E-3</v>
      </c>
      <c r="D59">
        <v>57</v>
      </c>
    </row>
    <row r="60" spans="1:4" x14ac:dyDescent="0.2">
      <c r="A60" t="s">
        <v>75</v>
      </c>
      <c r="B60" t="s">
        <v>13</v>
      </c>
      <c r="C60" s="4">
        <v>4.6064814814814805E-3</v>
      </c>
      <c r="D60">
        <v>59</v>
      </c>
    </row>
    <row r="61" spans="1:4" x14ac:dyDescent="0.2">
      <c r="A61" t="s">
        <v>76</v>
      </c>
      <c r="B61" t="s">
        <v>38</v>
      </c>
      <c r="C61" s="4">
        <v>4.8032407407407416E-3</v>
      </c>
      <c r="D61">
        <v>60</v>
      </c>
    </row>
    <row r="62" spans="1:4" x14ac:dyDescent="0.2">
      <c r="A62" t="s">
        <v>77</v>
      </c>
      <c r="B62" t="s">
        <v>68</v>
      </c>
      <c r="C62" s="4">
        <v>4.8495370370370376E-3</v>
      </c>
      <c r="D62">
        <v>61</v>
      </c>
    </row>
    <row r="63" spans="1:4" x14ac:dyDescent="0.2">
      <c r="A63" t="s">
        <v>78</v>
      </c>
      <c r="B63" t="s">
        <v>68</v>
      </c>
      <c r="C63" s="4">
        <v>4.8842592592592592E-3</v>
      </c>
      <c r="D63">
        <v>62</v>
      </c>
    </row>
    <row r="64" spans="1:4" x14ac:dyDescent="0.2">
      <c r="A64" t="s">
        <v>79</v>
      </c>
      <c r="B64" t="s">
        <v>15</v>
      </c>
      <c r="C64" s="4">
        <v>3.6805555555555536E-2</v>
      </c>
      <c r="D64">
        <v>63</v>
      </c>
    </row>
    <row r="65" spans="1:4" x14ac:dyDescent="0.2">
      <c r="A65" t="s">
        <v>80</v>
      </c>
      <c r="B65" t="s">
        <v>11</v>
      </c>
      <c r="C65" s="4">
        <v>3.784722222222222E-2</v>
      </c>
      <c r="D65">
        <v>63</v>
      </c>
    </row>
    <row r="69" spans="1:4" ht="13.5" thickBot="1" x14ac:dyDescent="0.25"/>
    <row r="70" spans="1:4" ht="27" thickBot="1" x14ac:dyDescent="0.25">
      <c r="A70" s="1" t="s">
        <v>1</v>
      </c>
      <c r="B70" s="2" t="s">
        <v>82</v>
      </c>
      <c r="C70" s="3" t="s">
        <v>3</v>
      </c>
    </row>
    <row r="71" spans="1:4" x14ac:dyDescent="0.2">
      <c r="A71" s="6" t="s">
        <v>5</v>
      </c>
      <c r="B71" s="7">
        <v>41</v>
      </c>
      <c r="C71" s="7">
        <v>1</v>
      </c>
    </row>
    <row r="72" spans="1:4" x14ac:dyDescent="0.2">
      <c r="A72" s="6" t="s">
        <v>13</v>
      </c>
      <c r="B72" s="7">
        <v>48</v>
      </c>
      <c r="C72" s="7">
        <v>2</v>
      </c>
    </row>
    <row r="73" spans="1:4" x14ac:dyDescent="0.2">
      <c r="A73" s="6" t="s">
        <v>11</v>
      </c>
      <c r="B73" s="7">
        <v>58</v>
      </c>
      <c r="C73" s="7">
        <v>3</v>
      </c>
    </row>
    <row r="74" spans="1:4" x14ac:dyDescent="0.2">
      <c r="A74" s="6" t="s">
        <v>9</v>
      </c>
      <c r="B74" s="7">
        <v>72</v>
      </c>
      <c r="C74" s="7">
        <v>4</v>
      </c>
    </row>
    <row r="75" spans="1:4" x14ac:dyDescent="0.2">
      <c r="A75" s="6" t="s">
        <v>7</v>
      </c>
      <c r="B75" s="7">
        <v>79</v>
      </c>
      <c r="C75" s="7">
        <v>5</v>
      </c>
    </row>
    <row r="76" spans="1:4" x14ac:dyDescent="0.2">
      <c r="A76" s="6" t="s">
        <v>18</v>
      </c>
      <c r="B76" s="7">
        <v>81</v>
      </c>
      <c r="C76" s="7">
        <v>6</v>
      </c>
    </row>
    <row r="77" spans="1:4" x14ac:dyDescent="0.2">
      <c r="A77" s="6" t="s">
        <v>15</v>
      </c>
      <c r="B77" s="7">
        <v>105</v>
      </c>
      <c r="C77" s="7">
        <v>7</v>
      </c>
    </row>
    <row r="78" spans="1:4" x14ac:dyDescent="0.2">
      <c r="A78" s="6" t="s">
        <v>35</v>
      </c>
      <c r="B78" s="7">
        <v>111</v>
      </c>
      <c r="C78" s="7">
        <v>8</v>
      </c>
    </row>
    <row r="79" spans="1:4" x14ac:dyDescent="0.2">
      <c r="A79" s="6" t="s">
        <v>24</v>
      </c>
      <c r="B79" s="7">
        <v>138</v>
      </c>
      <c r="C79" s="7">
        <v>9</v>
      </c>
    </row>
    <row r="80" spans="1:4" x14ac:dyDescent="0.2">
      <c r="A80" s="6" t="s">
        <v>41</v>
      </c>
      <c r="B80" s="7">
        <v>148</v>
      </c>
      <c r="C80" s="7">
        <v>10</v>
      </c>
    </row>
    <row r="81" spans="1:13" x14ac:dyDescent="0.2">
      <c r="A81" s="6" t="s">
        <v>38</v>
      </c>
      <c r="B81" s="7">
        <v>151</v>
      </c>
      <c r="C81" s="7">
        <v>11</v>
      </c>
    </row>
    <row r="82" spans="1:13" x14ac:dyDescent="0.2">
      <c r="A82" s="6" t="s">
        <v>57</v>
      </c>
      <c r="B82" s="7">
        <v>201</v>
      </c>
      <c r="C82" s="7">
        <v>12</v>
      </c>
    </row>
    <row r="83" spans="1:13" x14ac:dyDescent="0.2">
      <c r="A83" s="6" t="s">
        <v>68</v>
      </c>
      <c r="B83" s="7">
        <v>221</v>
      </c>
      <c r="C83" s="7">
        <v>13</v>
      </c>
    </row>
    <row r="88" spans="1:13" ht="104.25" x14ac:dyDescent="0.2">
      <c r="A88" s="8" t="s">
        <v>5</v>
      </c>
      <c r="B88" s="8" t="s">
        <v>9</v>
      </c>
      <c r="C88" s="8" t="s">
        <v>15</v>
      </c>
      <c r="D88" s="8" t="s">
        <v>11</v>
      </c>
      <c r="E88" s="8" t="s">
        <v>13</v>
      </c>
      <c r="F88" s="8" t="s">
        <v>57</v>
      </c>
      <c r="G88" s="8" t="s">
        <v>41</v>
      </c>
      <c r="H88" s="8" t="s">
        <v>18</v>
      </c>
      <c r="I88" s="8" t="s">
        <v>24</v>
      </c>
      <c r="J88" s="8" t="s">
        <v>38</v>
      </c>
      <c r="K88" s="8" t="s">
        <v>68</v>
      </c>
      <c r="L88" s="8" t="s">
        <v>7</v>
      </c>
      <c r="M88" s="8" t="s">
        <v>35</v>
      </c>
    </row>
    <row r="89" spans="1:13" x14ac:dyDescent="0.2">
      <c r="A89" s="9">
        <v>1</v>
      </c>
      <c r="B89" s="9">
        <v>3</v>
      </c>
      <c r="C89" s="9">
        <v>6</v>
      </c>
      <c r="D89" s="9">
        <v>4</v>
      </c>
      <c r="E89" s="9">
        <v>4</v>
      </c>
      <c r="F89" s="9">
        <v>42</v>
      </c>
      <c r="G89" s="9">
        <v>27</v>
      </c>
      <c r="H89" s="9">
        <v>8</v>
      </c>
      <c r="I89" s="9">
        <v>11</v>
      </c>
      <c r="J89" s="9">
        <v>25</v>
      </c>
      <c r="K89" s="9">
        <v>52</v>
      </c>
      <c r="L89" s="9">
        <v>2</v>
      </c>
      <c r="M89" s="9">
        <v>23</v>
      </c>
    </row>
    <row r="90" spans="1:13" x14ac:dyDescent="0.2">
      <c r="A90" s="9">
        <v>11</v>
      </c>
      <c r="B90" s="9">
        <v>7</v>
      </c>
      <c r="C90" s="9">
        <v>15</v>
      </c>
      <c r="D90" s="9">
        <v>10</v>
      </c>
      <c r="E90" s="9">
        <v>11</v>
      </c>
      <c r="F90" s="9">
        <v>49</v>
      </c>
      <c r="G90" s="9">
        <v>39</v>
      </c>
      <c r="H90" s="9">
        <v>9</v>
      </c>
      <c r="I90" s="9">
        <v>37</v>
      </c>
      <c r="J90" s="9">
        <v>37</v>
      </c>
      <c r="K90" s="9">
        <v>53</v>
      </c>
      <c r="L90" s="9">
        <v>20</v>
      </c>
      <c r="M90" s="9">
        <v>26</v>
      </c>
    </row>
    <row r="91" spans="1:13" x14ac:dyDescent="0.2">
      <c r="A91" s="9">
        <v>14</v>
      </c>
      <c r="B91" s="9">
        <v>18</v>
      </c>
      <c r="C91" s="9">
        <v>35</v>
      </c>
      <c r="D91" s="9">
        <v>20</v>
      </c>
      <c r="E91" s="9">
        <v>15</v>
      </c>
      <c r="F91" s="9">
        <v>54</v>
      </c>
      <c r="G91" s="9">
        <v>40</v>
      </c>
      <c r="H91" s="9">
        <v>31</v>
      </c>
      <c r="I91" s="9">
        <v>44</v>
      </c>
      <c r="J91" s="9">
        <v>40</v>
      </c>
      <c r="K91" s="9">
        <v>55</v>
      </c>
      <c r="L91" s="9">
        <v>27</v>
      </c>
      <c r="M91" s="9">
        <v>29</v>
      </c>
    </row>
    <row r="92" spans="1:13" x14ac:dyDescent="0.2">
      <c r="A92" s="9">
        <v>15</v>
      </c>
      <c r="B92" s="9">
        <v>44</v>
      </c>
      <c r="C92" s="9">
        <v>49</v>
      </c>
      <c r="D92" s="9">
        <v>24</v>
      </c>
      <c r="E92" s="9">
        <v>18</v>
      </c>
      <c r="F92" s="9">
        <v>56</v>
      </c>
      <c r="G92" s="9">
        <v>42</v>
      </c>
      <c r="H92" s="9">
        <v>33</v>
      </c>
      <c r="I92" s="9">
        <v>46</v>
      </c>
      <c r="J92" s="9">
        <v>49</v>
      </c>
      <c r="K92" s="9">
        <v>61</v>
      </c>
      <c r="L92" s="9">
        <v>30</v>
      </c>
      <c r="M92" s="9">
        <v>33</v>
      </c>
    </row>
    <row r="93" spans="1:13" x14ac:dyDescent="0.2">
      <c r="A93" s="9">
        <v>20</v>
      </c>
      <c r="B93" s="9">
        <v>48</v>
      </c>
      <c r="C93" s="9">
        <v>63</v>
      </c>
      <c r="D93" s="9">
        <v>63</v>
      </c>
      <c r="E93" s="9">
        <v>59</v>
      </c>
      <c r="F93" s="9">
        <v>57</v>
      </c>
      <c r="G93" s="9">
        <v>65</v>
      </c>
      <c r="H93" s="9">
        <v>35</v>
      </c>
      <c r="I93" s="9">
        <v>46</v>
      </c>
      <c r="J93" s="9">
        <v>60</v>
      </c>
      <c r="K93" s="9">
        <v>62</v>
      </c>
      <c r="L93" s="9">
        <v>31</v>
      </c>
      <c r="M93" s="9">
        <v>57</v>
      </c>
    </row>
    <row r="94" spans="1:13" x14ac:dyDescent="0.2">
      <c r="A94" s="9">
        <f>MAX(A89:A93)</f>
        <v>20</v>
      </c>
      <c r="B94" s="9">
        <f t="shared" ref="B94:M94" si="0">MAX(B89:B93)</f>
        <v>48</v>
      </c>
      <c r="C94" s="9">
        <f t="shared" si="0"/>
        <v>63</v>
      </c>
      <c r="D94" s="9">
        <f t="shared" si="0"/>
        <v>63</v>
      </c>
      <c r="E94" s="9">
        <f t="shared" si="0"/>
        <v>59</v>
      </c>
      <c r="F94" s="9">
        <f t="shared" si="0"/>
        <v>57</v>
      </c>
      <c r="G94" s="9">
        <f t="shared" si="0"/>
        <v>65</v>
      </c>
      <c r="H94" s="9">
        <f t="shared" si="0"/>
        <v>35</v>
      </c>
      <c r="I94" s="9">
        <f t="shared" si="0"/>
        <v>46</v>
      </c>
      <c r="J94" s="9">
        <f t="shared" si="0"/>
        <v>60</v>
      </c>
      <c r="K94" s="9">
        <f t="shared" si="0"/>
        <v>62</v>
      </c>
      <c r="L94" s="9">
        <f t="shared" si="0"/>
        <v>31</v>
      </c>
      <c r="M94" s="9">
        <f t="shared" si="0"/>
        <v>57</v>
      </c>
    </row>
    <row r="95" spans="1:13" x14ac:dyDescent="0.2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x14ac:dyDescent="0.2">
      <c r="A96" s="9" t="s">
        <v>81</v>
      </c>
      <c r="B96" s="9" t="s">
        <v>81</v>
      </c>
      <c r="C96" s="9" t="s">
        <v>81</v>
      </c>
      <c r="D96" s="9" t="s">
        <v>81</v>
      </c>
      <c r="E96" s="9" t="s">
        <v>81</v>
      </c>
      <c r="F96" s="9" t="s">
        <v>81</v>
      </c>
      <c r="G96" s="9" t="s">
        <v>81</v>
      </c>
      <c r="H96" s="9" t="s">
        <v>81</v>
      </c>
      <c r="I96" s="9" t="s">
        <v>81</v>
      </c>
      <c r="J96" s="9" t="s">
        <v>81</v>
      </c>
      <c r="K96" s="9" t="s">
        <v>81</v>
      </c>
      <c r="L96" s="9" t="s">
        <v>81</v>
      </c>
      <c r="M96" s="9" t="s">
        <v>81</v>
      </c>
    </row>
    <row r="97" spans="1:13" x14ac:dyDescent="0.2">
      <c r="A97" s="9">
        <f>IF(A89=A94,0,A89)</f>
        <v>1</v>
      </c>
      <c r="B97" s="9">
        <f t="shared" ref="B97:M97" si="1">IF(B89=B94,0,B89)</f>
        <v>3</v>
      </c>
      <c r="C97" s="9">
        <f t="shared" si="1"/>
        <v>6</v>
      </c>
      <c r="D97" s="9">
        <f t="shared" si="1"/>
        <v>4</v>
      </c>
      <c r="E97" s="9">
        <f t="shared" si="1"/>
        <v>4</v>
      </c>
      <c r="F97" s="9">
        <f t="shared" si="1"/>
        <v>42</v>
      </c>
      <c r="G97" s="9">
        <f t="shared" si="1"/>
        <v>27</v>
      </c>
      <c r="H97" s="9">
        <f t="shared" si="1"/>
        <v>8</v>
      </c>
      <c r="I97" s="9">
        <f t="shared" si="1"/>
        <v>11</v>
      </c>
      <c r="J97" s="9">
        <f t="shared" si="1"/>
        <v>25</v>
      </c>
      <c r="K97" s="9">
        <f t="shared" si="1"/>
        <v>52</v>
      </c>
      <c r="L97" s="9">
        <f t="shared" si="1"/>
        <v>2</v>
      </c>
      <c r="M97" s="9">
        <f t="shared" si="1"/>
        <v>23</v>
      </c>
    </row>
    <row r="98" spans="1:13" x14ac:dyDescent="0.2">
      <c r="A98" s="9">
        <f>IF(A90=A94,0,A90)</f>
        <v>11</v>
      </c>
      <c r="B98" s="9">
        <f t="shared" ref="B98:M98" si="2">IF(B90=B94,0,B90)</f>
        <v>7</v>
      </c>
      <c r="C98" s="9">
        <f t="shared" si="2"/>
        <v>15</v>
      </c>
      <c r="D98" s="9">
        <f t="shared" si="2"/>
        <v>10</v>
      </c>
      <c r="E98" s="9">
        <f t="shared" si="2"/>
        <v>11</v>
      </c>
      <c r="F98" s="9">
        <f t="shared" si="2"/>
        <v>49</v>
      </c>
      <c r="G98" s="9">
        <f t="shared" si="2"/>
        <v>39</v>
      </c>
      <c r="H98" s="9">
        <f t="shared" si="2"/>
        <v>9</v>
      </c>
      <c r="I98" s="9">
        <f t="shared" si="2"/>
        <v>37</v>
      </c>
      <c r="J98" s="9">
        <f t="shared" si="2"/>
        <v>37</v>
      </c>
      <c r="K98" s="9">
        <f t="shared" si="2"/>
        <v>53</v>
      </c>
      <c r="L98" s="9">
        <f t="shared" si="2"/>
        <v>20</v>
      </c>
      <c r="M98" s="9">
        <f t="shared" si="2"/>
        <v>26</v>
      </c>
    </row>
    <row r="99" spans="1:13" x14ac:dyDescent="0.2">
      <c r="A99" s="9">
        <f>IF(A91=A94,0,A91)</f>
        <v>14</v>
      </c>
      <c r="B99" s="9">
        <f t="shared" ref="B99:M99" si="3">IF(B91=B94,0,B91)</f>
        <v>18</v>
      </c>
      <c r="C99" s="9">
        <f t="shared" si="3"/>
        <v>35</v>
      </c>
      <c r="D99" s="9">
        <f t="shared" si="3"/>
        <v>20</v>
      </c>
      <c r="E99" s="9">
        <f t="shared" si="3"/>
        <v>15</v>
      </c>
      <c r="F99" s="9">
        <f t="shared" si="3"/>
        <v>54</v>
      </c>
      <c r="G99" s="9">
        <f t="shared" si="3"/>
        <v>40</v>
      </c>
      <c r="H99" s="9">
        <f t="shared" si="3"/>
        <v>31</v>
      </c>
      <c r="I99" s="9">
        <f t="shared" si="3"/>
        <v>44</v>
      </c>
      <c r="J99" s="9">
        <f t="shared" si="3"/>
        <v>40</v>
      </c>
      <c r="K99" s="9">
        <f t="shared" si="3"/>
        <v>55</v>
      </c>
      <c r="L99" s="9">
        <f t="shared" si="3"/>
        <v>27</v>
      </c>
      <c r="M99" s="9">
        <f t="shared" si="3"/>
        <v>29</v>
      </c>
    </row>
    <row r="100" spans="1:13" x14ac:dyDescent="0.2">
      <c r="A100" s="9">
        <f>IF(A92=A94,0,A92)</f>
        <v>15</v>
      </c>
      <c r="B100" s="9">
        <f t="shared" ref="B100:M100" si="4">IF(B92=B94,0,B92)</f>
        <v>44</v>
      </c>
      <c r="C100" s="9">
        <f t="shared" si="4"/>
        <v>49</v>
      </c>
      <c r="D100" s="9">
        <f t="shared" si="4"/>
        <v>24</v>
      </c>
      <c r="E100" s="9">
        <f t="shared" si="4"/>
        <v>18</v>
      </c>
      <c r="F100" s="9">
        <f t="shared" si="4"/>
        <v>56</v>
      </c>
      <c r="G100" s="9">
        <f t="shared" si="4"/>
        <v>42</v>
      </c>
      <c r="H100" s="9">
        <f t="shared" si="4"/>
        <v>33</v>
      </c>
      <c r="I100" s="9">
        <v>46</v>
      </c>
      <c r="J100" s="9">
        <f t="shared" si="4"/>
        <v>49</v>
      </c>
      <c r="K100" s="9">
        <f t="shared" si="4"/>
        <v>61</v>
      </c>
      <c r="L100" s="9">
        <f t="shared" si="4"/>
        <v>30</v>
      </c>
      <c r="M100" s="9">
        <f t="shared" si="4"/>
        <v>33</v>
      </c>
    </row>
    <row r="101" spans="1:13" x14ac:dyDescent="0.2">
      <c r="A101" s="9">
        <f>IF(A93=A94,0,A93)</f>
        <v>0</v>
      </c>
      <c r="B101" s="9">
        <f t="shared" ref="B101:M101" si="5">IF(B93=B94,0,B93)</f>
        <v>0</v>
      </c>
      <c r="C101" s="9">
        <f t="shared" si="5"/>
        <v>0</v>
      </c>
      <c r="D101" s="9">
        <f t="shared" si="5"/>
        <v>0</v>
      </c>
      <c r="E101" s="9">
        <f t="shared" si="5"/>
        <v>0</v>
      </c>
      <c r="F101" s="9">
        <f t="shared" si="5"/>
        <v>0</v>
      </c>
      <c r="G101" s="9">
        <f t="shared" si="5"/>
        <v>0</v>
      </c>
      <c r="H101" s="9">
        <f t="shared" si="5"/>
        <v>0</v>
      </c>
      <c r="I101" s="9">
        <f t="shared" si="5"/>
        <v>0</v>
      </c>
      <c r="J101" s="9">
        <f t="shared" si="5"/>
        <v>0</v>
      </c>
      <c r="K101" s="9">
        <f t="shared" si="5"/>
        <v>0</v>
      </c>
      <c r="L101" s="9">
        <f t="shared" si="5"/>
        <v>0</v>
      </c>
      <c r="M101" s="9">
        <f t="shared" si="5"/>
        <v>0</v>
      </c>
    </row>
    <row r="102" spans="1:13" x14ac:dyDescent="0.2">
      <c r="A102" s="9">
        <f>SUM(A97:A101)</f>
        <v>41</v>
      </c>
      <c r="B102" s="9">
        <f t="shared" ref="B102:M102" si="6">SUM(B97:B101)</f>
        <v>72</v>
      </c>
      <c r="C102" s="9">
        <f t="shared" si="6"/>
        <v>105</v>
      </c>
      <c r="D102" s="9">
        <f t="shared" si="6"/>
        <v>58</v>
      </c>
      <c r="E102" s="9">
        <f t="shared" si="6"/>
        <v>48</v>
      </c>
      <c r="F102" s="9">
        <f t="shared" si="6"/>
        <v>201</v>
      </c>
      <c r="G102" s="9">
        <f t="shared" si="6"/>
        <v>148</v>
      </c>
      <c r="H102" s="9">
        <f t="shared" si="6"/>
        <v>81</v>
      </c>
      <c r="I102" s="9">
        <f t="shared" si="6"/>
        <v>138</v>
      </c>
      <c r="J102" s="9">
        <f t="shared" si="6"/>
        <v>151</v>
      </c>
      <c r="K102" s="9">
        <f t="shared" si="6"/>
        <v>221</v>
      </c>
      <c r="L102" s="9">
        <f t="shared" si="6"/>
        <v>79</v>
      </c>
      <c r="M102" s="9">
        <f t="shared" si="6"/>
        <v>111</v>
      </c>
    </row>
  </sheetData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5"/>
  <sheetViews>
    <sheetView topLeftCell="A43" workbookViewId="0">
      <selection activeCell="E66" sqref="E66"/>
    </sheetView>
  </sheetViews>
  <sheetFormatPr defaultRowHeight="12.75" x14ac:dyDescent="0.2"/>
  <cols>
    <col min="1" max="1" width="21.42578125" customWidth="1"/>
    <col min="2" max="2" width="21.28515625" customWidth="1"/>
    <col min="3" max="3" width="12.7109375" customWidth="1"/>
    <col min="4" max="4" width="13" customWidth="1"/>
  </cols>
  <sheetData>
    <row r="1" spans="1:4" ht="27" thickBot="1" x14ac:dyDescent="0.25">
      <c r="A1" s="1" t="s">
        <v>0</v>
      </c>
      <c r="B1" s="2" t="s">
        <v>1</v>
      </c>
      <c r="C1" s="2" t="s">
        <v>2</v>
      </c>
      <c r="D1" s="3" t="s">
        <v>3</v>
      </c>
    </row>
    <row r="2" spans="1:4" x14ac:dyDescent="0.2">
      <c r="A2" t="s">
        <v>83</v>
      </c>
      <c r="B2" t="s">
        <v>84</v>
      </c>
      <c r="C2" s="4">
        <v>3.9583333333333328E-3</v>
      </c>
      <c r="D2">
        <v>1</v>
      </c>
    </row>
    <row r="3" spans="1:4" x14ac:dyDescent="0.2">
      <c r="A3" t="s">
        <v>85</v>
      </c>
      <c r="B3" t="s">
        <v>84</v>
      </c>
      <c r="C3" s="4">
        <v>3.9699074074074081E-3</v>
      </c>
      <c r="D3">
        <v>2</v>
      </c>
    </row>
    <row r="4" spans="1:4" x14ac:dyDescent="0.2">
      <c r="A4" t="s">
        <v>86</v>
      </c>
      <c r="B4" t="s">
        <v>87</v>
      </c>
      <c r="C4" s="4">
        <v>4.108796296296297E-3</v>
      </c>
      <c r="D4">
        <v>3</v>
      </c>
    </row>
    <row r="5" spans="1:4" x14ac:dyDescent="0.2">
      <c r="A5" t="s">
        <v>88</v>
      </c>
      <c r="B5" t="s">
        <v>24</v>
      </c>
      <c r="C5" s="4">
        <v>4.1435185185185186E-3</v>
      </c>
      <c r="D5">
        <v>4</v>
      </c>
    </row>
    <row r="6" spans="1:4" x14ac:dyDescent="0.2">
      <c r="A6" t="s">
        <v>89</v>
      </c>
      <c r="B6" t="s">
        <v>5</v>
      </c>
      <c r="C6" s="4">
        <v>4.1898148148148146E-3</v>
      </c>
      <c r="D6">
        <v>5</v>
      </c>
    </row>
    <row r="7" spans="1:4" x14ac:dyDescent="0.2">
      <c r="A7" t="s">
        <v>90</v>
      </c>
      <c r="B7" t="s">
        <v>87</v>
      </c>
      <c r="C7" s="4">
        <v>4.1898148148148155E-3</v>
      </c>
      <c r="D7">
        <v>5</v>
      </c>
    </row>
    <row r="8" spans="1:4" x14ac:dyDescent="0.2">
      <c r="A8" t="s">
        <v>91</v>
      </c>
      <c r="B8" t="s">
        <v>35</v>
      </c>
      <c r="C8" s="4">
        <v>4.2824074074074066E-3</v>
      </c>
      <c r="D8">
        <v>7</v>
      </c>
    </row>
    <row r="9" spans="1:4" x14ac:dyDescent="0.2">
      <c r="A9" t="s">
        <v>92</v>
      </c>
      <c r="B9" t="s">
        <v>84</v>
      </c>
      <c r="C9" s="4">
        <v>4.3055555555555555E-3</v>
      </c>
      <c r="D9">
        <v>8</v>
      </c>
    </row>
    <row r="10" spans="1:4" x14ac:dyDescent="0.2">
      <c r="A10" t="s">
        <v>93</v>
      </c>
      <c r="B10" t="s">
        <v>84</v>
      </c>
      <c r="C10" s="4">
        <v>4.3171296296296291E-3</v>
      </c>
      <c r="D10">
        <v>9</v>
      </c>
    </row>
    <row r="11" spans="1:4" x14ac:dyDescent="0.2">
      <c r="A11" t="s">
        <v>94</v>
      </c>
      <c r="B11" t="s">
        <v>24</v>
      </c>
      <c r="C11" s="4">
        <v>4.3634259259259268E-3</v>
      </c>
      <c r="D11">
        <v>10</v>
      </c>
    </row>
    <row r="12" spans="1:4" x14ac:dyDescent="0.2">
      <c r="A12" t="s">
        <v>95</v>
      </c>
      <c r="B12" t="s">
        <v>57</v>
      </c>
      <c r="C12" s="4">
        <v>4.409722222222222E-3</v>
      </c>
      <c r="D12">
        <v>11</v>
      </c>
    </row>
    <row r="13" spans="1:4" x14ac:dyDescent="0.2">
      <c r="A13" t="s">
        <v>96</v>
      </c>
      <c r="B13" t="s">
        <v>13</v>
      </c>
      <c r="C13" s="4">
        <v>4.43287037037037E-3</v>
      </c>
      <c r="D13">
        <v>12</v>
      </c>
    </row>
    <row r="14" spans="1:4" x14ac:dyDescent="0.2">
      <c r="A14" t="s">
        <v>97</v>
      </c>
      <c r="B14" t="s">
        <v>5</v>
      </c>
      <c r="C14" s="4">
        <v>4.5138888888888893E-3</v>
      </c>
      <c r="D14">
        <v>13</v>
      </c>
    </row>
    <row r="15" spans="1:4" x14ac:dyDescent="0.2">
      <c r="A15" t="s">
        <v>98</v>
      </c>
      <c r="B15" t="s">
        <v>99</v>
      </c>
      <c r="C15" s="4">
        <v>4.5370370370370365E-3</v>
      </c>
      <c r="D15">
        <v>14</v>
      </c>
    </row>
    <row r="16" spans="1:4" x14ac:dyDescent="0.2">
      <c r="A16" t="s">
        <v>100</v>
      </c>
      <c r="B16" t="s">
        <v>87</v>
      </c>
      <c r="C16" s="4">
        <v>4.5486111111111118E-3</v>
      </c>
      <c r="D16">
        <v>15</v>
      </c>
    </row>
    <row r="17" spans="1:4" x14ac:dyDescent="0.2">
      <c r="A17" t="s">
        <v>101</v>
      </c>
      <c r="B17" t="s">
        <v>102</v>
      </c>
      <c r="C17" s="4">
        <v>4.5949074074074069E-3</v>
      </c>
      <c r="D17">
        <v>16</v>
      </c>
    </row>
    <row r="18" spans="1:4" x14ac:dyDescent="0.2">
      <c r="A18" t="s">
        <v>103</v>
      </c>
      <c r="B18" t="s">
        <v>84</v>
      </c>
      <c r="C18" s="4">
        <v>4.6064814814814822E-3</v>
      </c>
      <c r="D18">
        <v>17</v>
      </c>
    </row>
    <row r="19" spans="1:4" x14ac:dyDescent="0.2">
      <c r="A19" t="s">
        <v>104</v>
      </c>
      <c r="B19" t="s">
        <v>35</v>
      </c>
      <c r="C19" s="4">
        <v>4.6064814814814822E-3</v>
      </c>
      <c r="D19">
        <v>17</v>
      </c>
    </row>
    <row r="20" spans="1:4" x14ac:dyDescent="0.2">
      <c r="A20" t="s">
        <v>105</v>
      </c>
      <c r="B20" t="s">
        <v>9</v>
      </c>
      <c r="C20" s="4">
        <v>4.6180555555555558E-3</v>
      </c>
      <c r="D20">
        <v>19</v>
      </c>
    </row>
    <row r="21" spans="1:4" x14ac:dyDescent="0.2">
      <c r="A21" t="s">
        <v>106</v>
      </c>
      <c r="B21" t="s">
        <v>13</v>
      </c>
      <c r="C21" s="4">
        <v>4.6296296296296302E-3</v>
      </c>
      <c r="D21">
        <v>20</v>
      </c>
    </row>
    <row r="22" spans="1:4" x14ac:dyDescent="0.2">
      <c r="A22" t="s">
        <v>107</v>
      </c>
      <c r="B22" t="s">
        <v>35</v>
      </c>
      <c r="C22" s="4">
        <v>4.6296296296296294E-3</v>
      </c>
      <c r="D22">
        <v>20</v>
      </c>
    </row>
    <row r="23" spans="1:4" x14ac:dyDescent="0.2">
      <c r="A23" t="s">
        <v>108</v>
      </c>
      <c r="B23" t="s">
        <v>9</v>
      </c>
      <c r="C23" s="4">
        <v>4.6643518518518518E-3</v>
      </c>
      <c r="D23">
        <v>22</v>
      </c>
    </row>
    <row r="24" spans="1:4" x14ac:dyDescent="0.2">
      <c r="A24" t="s">
        <v>109</v>
      </c>
      <c r="B24" t="s">
        <v>99</v>
      </c>
      <c r="C24" s="4">
        <v>4.6759259259259263E-3</v>
      </c>
      <c r="D24">
        <v>23</v>
      </c>
    </row>
    <row r="25" spans="1:4" x14ac:dyDescent="0.2">
      <c r="A25" t="s">
        <v>110</v>
      </c>
      <c r="B25" t="s">
        <v>99</v>
      </c>
      <c r="C25" s="4">
        <v>4.6874999999999998E-3</v>
      </c>
      <c r="D25">
        <v>24</v>
      </c>
    </row>
    <row r="26" spans="1:4" x14ac:dyDescent="0.2">
      <c r="A26" t="s">
        <v>111</v>
      </c>
      <c r="B26" t="s">
        <v>35</v>
      </c>
      <c r="C26" s="4">
        <v>4.6874999999999998E-3</v>
      </c>
      <c r="D26">
        <v>24</v>
      </c>
    </row>
    <row r="27" spans="1:4" x14ac:dyDescent="0.2">
      <c r="A27" t="s">
        <v>112</v>
      </c>
      <c r="B27" t="s">
        <v>5</v>
      </c>
      <c r="C27" s="4">
        <v>4.7222222222222223E-3</v>
      </c>
      <c r="D27">
        <v>26</v>
      </c>
    </row>
    <row r="28" spans="1:4" x14ac:dyDescent="0.2">
      <c r="A28" t="s">
        <v>113</v>
      </c>
      <c r="B28" t="s">
        <v>9</v>
      </c>
      <c r="C28" s="4">
        <v>4.7222222222222223E-3</v>
      </c>
      <c r="D28">
        <v>26</v>
      </c>
    </row>
    <row r="29" spans="1:4" x14ac:dyDescent="0.2">
      <c r="A29" t="s">
        <v>114</v>
      </c>
      <c r="B29" t="s">
        <v>68</v>
      </c>
      <c r="C29" s="4">
        <v>4.7222222222222223E-3</v>
      </c>
      <c r="D29">
        <v>26</v>
      </c>
    </row>
    <row r="30" spans="1:4" x14ac:dyDescent="0.2">
      <c r="A30" t="s">
        <v>115</v>
      </c>
      <c r="B30" t="s">
        <v>35</v>
      </c>
      <c r="C30" s="4">
        <v>4.7337962962962967E-3</v>
      </c>
      <c r="D30">
        <v>29</v>
      </c>
    </row>
    <row r="31" spans="1:4" x14ac:dyDescent="0.2">
      <c r="A31" t="s">
        <v>116</v>
      </c>
      <c r="B31" t="s">
        <v>68</v>
      </c>
      <c r="C31" s="4">
        <v>4.7569444444444447E-3</v>
      </c>
      <c r="D31">
        <v>30</v>
      </c>
    </row>
    <row r="32" spans="1:4" x14ac:dyDescent="0.2">
      <c r="A32" t="s">
        <v>117</v>
      </c>
      <c r="B32" t="s">
        <v>99</v>
      </c>
      <c r="C32" s="4">
        <v>4.7685185185185183E-3</v>
      </c>
      <c r="D32">
        <v>31</v>
      </c>
    </row>
    <row r="33" spans="1:4" x14ac:dyDescent="0.2">
      <c r="A33" t="s">
        <v>118</v>
      </c>
      <c r="B33" t="s">
        <v>13</v>
      </c>
      <c r="C33" s="4">
        <v>4.7916666666666672E-3</v>
      </c>
      <c r="D33">
        <v>32</v>
      </c>
    </row>
    <row r="34" spans="1:4" x14ac:dyDescent="0.2">
      <c r="A34" t="s">
        <v>119</v>
      </c>
      <c r="B34" t="s">
        <v>68</v>
      </c>
      <c r="C34" s="4">
        <v>4.7916666666666672E-3</v>
      </c>
      <c r="D34">
        <v>32</v>
      </c>
    </row>
    <row r="35" spans="1:4" x14ac:dyDescent="0.2">
      <c r="A35" t="s">
        <v>120</v>
      </c>
      <c r="B35" t="s">
        <v>68</v>
      </c>
      <c r="C35" s="4">
        <v>4.8032407407407407E-3</v>
      </c>
      <c r="D35">
        <v>34</v>
      </c>
    </row>
    <row r="36" spans="1:4" x14ac:dyDescent="0.2">
      <c r="A36" t="s">
        <v>121</v>
      </c>
      <c r="B36" t="s">
        <v>102</v>
      </c>
      <c r="C36" s="4">
        <v>4.8263888888888887E-3</v>
      </c>
      <c r="D36">
        <v>35</v>
      </c>
    </row>
    <row r="37" spans="1:4" x14ac:dyDescent="0.2">
      <c r="A37" t="s">
        <v>122</v>
      </c>
      <c r="B37" t="s">
        <v>102</v>
      </c>
      <c r="C37" s="4">
        <v>4.8379629629629623E-3</v>
      </c>
      <c r="D37">
        <v>36</v>
      </c>
    </row>
    <row r="38" spans="1:4" x14ac:dyDescent="0.2">
      <c r="A38" t="s">
        <v>123</v>
      </c>
      <c r="B38" t="s">
        <v>87</v>
      </c>
      <c r="C38" s="4">
        <v>4.8611111111111112E-3</v>
      </c>
      <c r="D38">
        <v>37</v>
      </c>
    </row>
    <row r="39" spans="1:4" x14ac:dyDescent="0.2">
      <c r="A39" t="s">
        <v>124</v>
      </c>
      <c r="B39" t="s">
        <v>57</v>
      </c>
      <c r="C39" s="4">
        <v>4.8726851851851856E-3</v>
      </c>
      <c r="D39">
        <v>38</v>
      </c>
    </row>
    <row r="40" spans="1:4" x14ac:dyDescent="0.2">
      <c r="A40" t="s">
        <v>125</v>
      </c>
      <c r="B40" t="s">
        <v>57</v>
      </c>
      <c r="C40" s="4">
        <v>4.9074074074074072E-3</v>
      </c>
      <c r="D40">
        <v>39</v>
      </c>
    </row>
    <row r="41" spans="1:4" x14ac:dyDescent="0.2">
      <c r="A41" t="s">
        <v>126</v>
      </c>
      <c r="B41" t="s">
        <v>5</v>
      </c>
      <c r="C41" s="4">
        <v>4.9305555555555561E-3</v>
      </c>
      <c r="D41">
        <v>40</v>
      </c>
    </row>
    <row r="42" spans="1:4" x14ac:dyDescent="0.2">
      <c r="A42" t="s">
        <v>127</v>
      </c>
      <c r="B42" t="s">
        <v>5</v>
      </c>
      <c r="C42" s="4">
        <v>4.9421296296296305E-3</v>
      </c>
      <c r="D42">
        <v>41</v>
      </c>
    </row>
    <row r="43" spans="1:4" x14ac:dyDescent="0.2">
      <c r="A43" t="s">
        <v>128</v>
      </c>
      <c r="B43" t="s">
        <v>9</v>
      </c>
      <c r="C43" s="4">
        <v>4.9652777777777777E-3</v>
      </c>
      <c r="D43">
        <v>42</v>
      </c>
    </row>
    <row r="44" spans="1:4" x14ac:dyDescent="0.2">
      <c r="A44" t="s">
        <v>129</v>
      </c>
      <c r="B44" t="s">
        <v>99</v>
      </c>
      <c r="C44" s="4">
        <v>4.9768518518518521E-3</v>
      </c>
      <c r="D44">
        <v>43</v>
      </c>
    </row>
    <row r="45" spans="1:4" x14ac:dyDescent="0.2">
      <c r="A45" t="s">
        <v>130</v>
      </c>
      <c r="B45" t="s">
        <v>57</v>
      </c>
      <c r="C45" s="4">
        <v>5.0231481481481472E-3</v>
      </c>
      <c r="D45">
        <v>44</v>
      </c>
    </row>
    <row r="46" spans="1:4" x14ac:dyDescent="0.2">
      <c r="A46" t="s">
        <v>131</v>
      </c>
      <c r="B46" t="s">
        <v>68</v>
      </c>
      <c r="C46" s="4">
        <v>5.0231481481481481E-3</v>
      </c>
      <c r="D46">
        <v>44</v>
      </c>
    </row>
    <row r="47" spans="1:4" x14ac:dyDescent="0.2">
      <c r="A47" t="s">
        <v>132</v>
      </c>
      <c r="B47" t="s">
        <v>13</v>
      </c>
      <c r="C47" s="4">
        <v>5.0578703703703697E-3</v>
      </c>
      <c r="D47">
        <v>46</v>
      </c>
    </row>
    <row r="48" spans="1:4" x14ac:dyDescent="0.2">
      <c r="A48" t="s">
        <v>133</v>
      </c>
      <c r="B48" t="s">
        <v>87</v>
      </c>
      <c r="C48" s="4">
        <v>5.0810185185185186E-3</v>
      </c>
      <c r="D48">
        <v>47</v>
      </c>
    </row>
    <row r="49" spans="1:4" s="10" customFormat="1" x14ac:dyDescent="0.2">
      <c r="A49" s="10" t="s">
        <v>134</v>
      </c>
      <c r="B49" s="10" t="s">
        <v>135</v>
      </c>
      <c r="C49" s="11">
        <v>5.1504629629629626E-3</v>
      </c>
      <c r="D49" s="10">
        <v>48</v>
      </c>
    </row>
    <row r="50" spans="1:4" x14ac:dyDescent="0.2">
      <c r="A50" t="s">
        <v>136</v>
      </c>
      <c r="B50" t="s">
        <v>102</v>
      </c>
      <c r="C50" s="4">
        <v>5.2083333333333339E-3</v>
      </c>
      <c r="D50">
        <v>49</v>
      </c>
    </row>
    <row r="51" spans="1:4" x14ac:dyDescent="0.2">
      <c r="A51" t="s">
        <v>137</v>
      </c>
      <c r="B51" t="s">
        <v>24</v>
      </c>
      <c r="C51" s="4">
        <v>5.3240740740740731E-3</v>
      </c>
      <c r="D51">
        <v>50</v>
      </c>
    </row>
    <row r="52" spans="1:4" x14ac:dyDescent="0.2">
      <c r="A52" t="s">
        <v>138</v>
      </c>
      <c r="B52" t="s">
        <v>102</v>
      </c>
      <c r="C52" s="4">
        <v>5.3356481481481484E-3</v>
      </c>
      <c r="D52">
        <v>51</v>
      </c>
    </row>
    <row r="53" spans="1:4" x14ac:dyDescent="0.2">
      <c r="A53" t="s">
        <v>139</v>
      </c>
      <c r="B53" t="s">
        <v>13</v>
      </c>
      <c r="C53" s="4">
        <v>5.4976851851851853E-3</v>
      </c>
      <c r="D53">
        <v>52</v>
      </c>
    </row>
    <row r="54" spans="1:4" x14ac:dyDescent="0.2">
      <c r="A54" t="s">
        <v>140</v>
      </c>
      <c r="B54" t="s">
        <v>24</v>
      </c>
      <c r="C54" s="4">
        <v>5.5092592592592589E-3</v>
      </c>
      <c r="D54">
        <v>53</v>
      </c>
    </row>
    <row r="55" spans="1:4" x14ac:dyDescent="0.2">
      <c r="A55" t="s">
        <v>141</v>
      </c>
      <c r="B55" t="s">
        <v>24</v>
      </c>
      <c r="C55" s="4">
        <v>5.5092592592592589E-3</v>
      </c>
      <c r="D55">
        <v>53</v>
      </c>
    </row>
    <row r="56" spans="1:4" s="10" customFormat="1" x14ac:dyDescent="0.2">
      <c r="A56" s="10" t="s">
        <v>142</v>
      </c>
      <c r="B56" s="10" t="s">
        <v>135</v>
      </c>
      <c r="C56" s="11">
        <v>5.6249999999999998E-3</v>
      </c>
      <c r="D56" s="10">
        <v>55</v>
      </c>
    </row>
    <row r="57" spans="1:4" x14ac:dyDescent="0.2">
      <c r="A57" t="s">
        <v>143</v>
      </c>
      <c r="B57" t="s">
        <v>57</v>
      </c>
      <c r="C57" s="4">
        <v>5.7175925925925918E-3</v>
      </c>
      <c r="D57">
        <v>56</v>
      </c>
    </row>
    <row r="58" spans="1:4" s="10" customFormat="1" x14ac:dyDescent="0.2">
      <c r="A58" s="10" t="s">
        <v>144</v>
      </c>
      <c r="B58" s="10" t="s">
        <v>135</v>
      </c>
      <c r="C58" s="11">
        <v>5.7407407407407407E-3</v>
      </c>
      <c r="D58" s="10">
        <v>57</v>
      </c>
    </row>
    <row r="59" spans="1:4" s="10" customFormat="1" x14ac:dyDescent="0.2">
      <c r="A59" s="10" t="s">
        <v>145</v>
      </c>
      <c r="B59" s="10" t="s">
        <v>135</v>
      </c>
      <c r="C59" s="11">
        <v>5.7523148148148143E-3</v>
      </c>
      <c r="D59" s="10">
        <v>58</v>
      </c>
    </row>
    <row r="60" spans="1:4" x14ac:dyDescent="0.2">
      <c r="C60" s="4"/>
    </row>
    <row r="61" spans="1:4" x14ac:dyDescent="0.2">
      <c r="C61" s="4"/>
    </row>
    <row r="64" spans="1:4" ht="13.5" thickBot="1" x14ac:dyDescent="0.25"/>
    <row r="65" spans="1:3" ht="27" thickBot="1" x14ac:dyDescent="0.25">
      <c r="A65" s="1" t="s">
        <v>1</v>
      </c>
      <c r="B65" s="2" t="s">
        <v>82</v>
      </c>
      <c r="C65" s="3" t="s">
        <v>3</v>
      </c>
    </row>
    <row r="66" spans="1:3" x14ac:dyDescent="0.2">
      <c r="A66" s="6" t="s">
        <v>84</v>
      </c>
      <c r="B66" s="7">
        <v>20</v>
      </c>
      <c r="C66" s="7">
        <v>1</v>
      </c>
    </row>
    <row r="67" spans="1:3" x14ac:dyDescent="0.2">
      <c r="A67" s="6" t="s">
        <v>87</v>
      </c>
      <c r="B67" s="7">
        <v>60</v>
      </c>
      <c r="C67" s="7">
        <v>2</v>
      </c>
    </row>
    <row r="68" spans="1:3" x14ac:dyDescent="0.2">
      <c r="A68" s="6" t="s">
        <v>35</v>
      </c>
      <c r="B68" s="7">
        <v>68</v>
      </c>
      <c r="C68" s="7">
        <v>3</v>
      </c>
    </row>
    <row r="69" spans="1:3" x14ac:dyDescent="0.2">
      <c r="A69" s="6" t="s">
        <v>5</v>
      </c>
      <c r="B69" s="7">
        <v>84</v>
      </c>
      <c r="C69" s="7">
        <v>4</v>
      </c>
    </row>
    <row r="70" spans="1:3" x14ac:dyDescent="0.2">
      <c r="A70" s="6" t="s">
        <v>99</v>
      </c>
      <c r="B70" s="7">
        <v>92</v>
      </c>
      <c r="C70" s="7">
        <v>5</v>
      </c>
    </row>
    <row r="71" spans="1:3" x14ac:dyDescent="0.2">
      <c r="A71" s="6" t="s">
        <v>9</v>
      </c>
      <c r="B71" s="7">
        <v>109</v>
      </c>
      <c r="C71" s="7">
        <v>6</v>
      </c>
    </row>
    <row r="72" spans="1:3" x14ac:dyDescent="0.2">
      <c r="A72" s="6" t="s">
        <v>13</v>
      </c>
      <c r="B72" s="7">
        <v>110</v>
      </c>
      <c r="C72" s="7">
        <v>7</v>
      </c>
    </row>
    <row r="73" spans="1:3" x14ac:dyDescent="0.2">
      <c r="A73" s="6" t="s">
        <v>24</v>
      </c>
      <c r="B73" s="7">
        <v>117</v>
      </c>
      <c r="C73" s="7">
        <v>8</v>
      </c>
    </row>
    <row r="74" spans="1:3" x14ac:dyDescent="0.2">
      <c r="A74" s="6" t="s">
        <v>68</v>
      </c>
      <c r="B74" s="7">
        <v>122</v>
      </c>
      <c r="C74" s="7">
        <v>9</v>
      </c>
    </row>
    <row r="75" spans="1:3" x14ac:dyDescent="0.2">
      <c r="A75" s="6" t="s">
        <v>57</v>
      </c>
      <c r="B75" s="7">
        <v>132</v>
      </c>
      <c r="C75" s="7">
        <v>10</v>
      </c>
    </row>
    <row r="76" spans="1:3" x14ac:dyDescent="0.2">
      <c r="A76" s="6" t="s">
        <v>102</v>
      </c>
      <c r="B76" s="7">
        <v>136</v>
      </c>
      <c r="C76" s="7">
        <v>11</v>
      </c>
    </row>
    <row r="77" spans="1:3" s="10" customFormat="1" x14ac:dyDescent="0.2">
      <c r="A77" s="12" t="s">
        <v>135</v>
      </c>
      <c r="B77" s="13">
        <v>218</v>
      </c>
      <c r="C77" s="13">
        <v>12</v>
      </c>
    </row>
    <row r="81" spans="1:12" ht="104.25" x14ac:dyDescent="0.2">
      <c r="A81" s="5" t="s">
        <v>5</v>
      </c>
      <c r="B81" s="5" t="s">
        <v>9</v>
      </c>
      <c r="C81" s="5" t="s">
        <v>102</v>
      </c>
      <c r="D81" s="5" t="s">
        <v>84</v>
      </c>
      <c r="E81" s="5" t="s">
        <v>13</v>
      </c>
      <c r="F81" s="5" t="s">
        <v>57</v>
      </c>
      <c r="G81" s="5" t="s">
        <v>99</v>
      </c>
      <c r="H81" s="5" t="s">
        <v>24</v>
      </c>
      <c r="I81" s="5" t="s">
        <v>135</v>
      </c>
      <c r="J81" s="5" t="s">
        <v>68</v>
      </c>
      <c r="K81" s="5" t="s">
        <v>35</v>
      </c>
      <c r="L81" s="5" t="s">
        <v>87</v>
      </c>
    </row>
    <row r="82" spans="1:12" x14ac:dyDescent="0.2">
      <c r="A82">
        <v>5</v>
      </c>
      <c r="B82">
        <v>19</v>
      </c>
      <c r="C82">
        <v>16</v>
      </c>
      <c r="D82">
        <v>1</v>
      </c>
      <c r="E82">
        <v>12</v>
      </c>
      <c r="F82">
        <v>11</v>
      </c>
      <c r="G82">
        <v>14</v>
      </c>
      <c r="H82">
        <v>4</v>
      </c>
      <c r="I82">
        <v>48</v>
      </c>
      <c r="J82">
        <v>26</v>
      </c>
      <c r="K82">
        <v>7</v>
      </c>
      <c r="L82">
        <v>3</v>
      </c>
    </row>
    <row r="83" spans="1:12" x14ac:dyDescent="0.2">
      <c r="A83">
        <v>13</v>
      </c>
      <c r="B83">
        <v>22</v>
      </c>
      <c r="C83">
        <v>35</v>
      </c>
      <c r="D83">
        <v>2</v>
      </c>
      <c r="E83">
        <v>20</v>
      </c>
      <c r="F83">
        <v>38</v>
      </c>
      <c r="G83">
        <v>23</v>
      </c>
      <c r="H83">
        <v>10</v>
      </c>
      <c r="I83">
        <v>55</v>
      </c>
      <c r="J83">
        <v>30</v>
      </c>
      <c r="K83">
        <v>17</v>
      </c>
      <c r="L83">
        <v>5</v>
      </c>
    </row>
    <row r="84" spans="1:12" x14ac:dyDescent="0.2">
      <c r="A84">
        <v>26</v>
      </c>
      <c r="B84">
        <v>26</v>
      </c>
      <c r="C84">
        <v>36</v>
      </c>
      <c r="D84">
        <v>8</v>
      </c>
      <c r="E84">
        <v>32</v>
      </c>
      <c r="F84">
        <v>39</v>
      </c>
      <c r="G84">
        <v>24</v>
      </c>
      <c r="H84">
        <v>50</v>
      </c>
      <c r="I84">
        <v>57</v>
      </c>
      <c r="J84">
        <v>32</v>
      </c>
      <c r="K84">
        <v>20</v>
      </c>
      <c r="L84">
        <v>15</v>
      </c>
    </row>
    <row r="85" spans="1:12" x14ac:dyDescent="0.2">
      <c r="A85">
        <v>40</v>
      </c>
      <c r="B85">
        <v>42</v>
      </c>
      <c r="C85">
        <v>49</v>
      </c>
      <c r="D85">
        <v>9</v>
      </c>
      <c r="E85">
        <v>46</v>
      </c>
      <c r="F85">
        <v>44</v>
      </c>
      <c r="G85">
        <v>31</v>
      </c>
      <c r="H85">
        <v>53</v>
      </c>
      <c r="I85">
        <v>58</v>
      </c>
      <c r="J85">
        <v>34</v>
      </c>
      <c r="K85">
        <v>24</v>
      </c>
      <c r="L85">
        <v>37</v>
      </c>
    </row>
    <row r="86" spans="1:12" x14ac:dyDescent="0.2">
      <c r="A86">
        <v>41</v>
      </c>
      <c r="B86">
        <v>59</v>
      </c>
      <c r="C86">
        <v>51</v>
      </c>
      <c r="D86">
        <v>17</v>
      </c>
      <c r="E86">
        <v>52</v>
      </c>
      <c r="F86">
        <v>56</v>
      </c>
      <c r="G86">
        <v>43</v>
      </c>
      <c r="H86">
        <v>53</v>
      </c>
      <c r="I86">
        <v>60</v>
      </c>
      <c r="J86">
        <v>44</v>
      </c>
      <c r="K86">
        <v>29</v>
      </c>
      <c r="L86">
        <v>47</v>
      </c>
    </row>
    <row r="87" spans="1:12" x14ac:dyDescent="0.2">
      <c r="A87">
        <f>MAX(A82:A86)</f>
        <v>41</v>
      </c>
      <c r="B87">
        <f t="shared" ref="B87:L87" si="0">MAX(B82:B86)</f>
        <v>59</v>
      </c>
      <c r="C87">
        <f t="shared" si="0"/>
        <v>51</v>
      </c>
      <c r="D87">
        <f t="shared" si="0"/>
        <v>17</v>
      </c>
      <c r="E87">
        <f t="shared" si="0"/>
        <v>52</v>
      </c>
      <c r="F87">
        <f t="shared" si="0"/>
        <v>56</v>
      </c>
      <c r="G87">
        <f t="shared" si="0"/>
        <v>43</v>
      </c>
      <c r="H87">
        <f t="shared" si="0"/>
        <v>53</v>
      </c>
      <c r="I87">
        <f t="shared" si="0"/>
        <v>60</v>
      </c>
      <c r="J87">
        <f t="shared" si="0"/>
        <v>44</v>
      </c>
      <c r="K87">
        <f t="shared" si="0"/>
        <v>29</v>
      </c>
      <c r="L87">
        <f t="shared" si="0"/>
        <v>47</v>
      </c>
    </row>
    <row r="89" spans="1:12" x14ac:dyDescent="0.2">
      <c r="A89" t="s">
        <v>81</v>
      </c>
      <c r="B89" t="s">
        <v>81</v>
      </c>
      <c r="C89" t="s">
        <v>81</v>
      </c>
      <c r="D89" t="s">
        <v>81</v>
      </c>
      <c r="E89" t="s">
        <v>81</v>
      </c>
      <c r="F89" t="s">
        <v>81</v>
      </c>
      <c r="G89" t="s">
        <v>81</v>
      </c>
      <c r="H89" t="s">
        <v>81</v>
      </c>
      <c r="I89" t="s">
        <v>81</v>
      </c>
      <c r="J89" t="s">
        <v>81</v>
      </c>
      <c r="K89" t="s">
        <v>81</v>
      </c>
      <c r="L89" t="s">
        <v>81</v>
      </c>
    </row>
    <row r="90" spans="1:12" x14ac:dyDescent="0.2">
      <c r="A90">
        <f>IF(A82=A87,0,A82)</f>
        <v>5</v>
      </c>
      <c r="B90">
        <f t="shared" ref="B90:L90" si="1">IF(B82=B87,0,B82)</f>
        <v>19</v>
      </c>
      <c r="C90">
        <f t="shared" si="1"/>
        <v>16</v>
      </c>
      <c r="D90">
        <f t="shared" si="1"/>
        <v>1</v>
      </c>
      <c r="E90">
        <f t="shared" si="1"/>
        <v>12</v>
      </c>
      <c r="F90">
        <f t="shared" si="1"/>
        <v>11</v>
      </c>
      <c r="G90">
        <f t="shared" si="1"/>
        <v>14</v>
      </c>
      <c r="H90">
        <f t="shared" si="1"/>
        <v>4</v>
      </c>
      <c r="I90">
        <f t="shared" si="1"/>
        <v>48</v>
      </c>
      <c r="J90">
        <f t="shared" si="1"/>
        <v>26</v>
      </c>
      <c r="K90">
        <f t="shared" si="1"/>
        <v>7</v>
      </c>
      <c r="L90">
        <f t="shared" si="1"/>
        <v>3</v>
      </c>
    </row>
    <row r="91" spans="1:12" x14ac:dyDescent="0.2">
      <c r="A91">
        <f>IF(A83=A87,0,A83)</f>
        <v>13</v>
      </c>
      <c r="B91">
        <f t="shared" ref="B91:L91" si="2">IF(B83=B87,0,B83)</f>
        <v>22</v>
      </c>
      <c r="C91">
        <f t="shared" si="2"/>
        <v>35</v>
      </c>
      <c r="D91">
        <f t="shared" si="2"/>
        <v>2</v>
      </c>
      <c r="E91">
        <f t="shared" si="2"/>
        <v>20</v>
      </c>
      <c r="F91">
        <f t="shared" si="2"/>
        <v>38</v>
      </c>
      <c r="G91">
        <f t="shared" si="2"/>
        <v>23</v>
      </c>
      <c r="H91">
        <f t="shared" si="2"/>
        <v>10</v>
      </c>
      <c r="I91">
        <f t="shared" si="2"/>
        <v>55</v>
      </c>
      <c r="J91">
        <f t="shared" si="2"/>
        <v>30</v>
      </c>
      <c r="K91">
        <f t="shared" si="2"/>
        <v>17</v>
      </c>
      <c r="L91">
        <f t="shared" si="2"/>
        <v>5</v>
      </c>
    </row>
    <row r="92" spans="1:12" x14ac:dyDescent="0.2">
      <c r="A92">
        <f>IF(A84=A87,0,A84)</f>
        <v>26</v>
      </c>
      <c r="B92">
        <f t="shared" ref="B92:L92" si="3">IF(B84=B87,0,B84)</f>
        <v>26</v>
      </c>
      <c r="C92">
        <f t="shared" si="3"/>
        <v>36</v>
      </c>
      <c r="D92">
        <f t="shared" si="3"/>
        <v>8</v>
      </c>
      <c r="E92">
        <f t="shared" si="3"/>
        <v>32</v>
      </c>
      <c r="F92">
        <f t="shared" si="3"/>
        <v>39</v>
      </c>
      <c r="G92">
        <f t="shared" si="3"/>
        <v>24</v>
      </c>
      <c r="H92">
        <f t="shared" si="3"/>
        <v>50</v>
      </c>
      <c r="I92">
        <f t="shared" si="3"/>
        <v>57</v>
      </c>
      <c r="J92">
        <f t="shared" si="3"/>
        <v>32</v>
      </c>
      <c r="K92">
        <f t="shared" si="3"/>
        <v>20</v>
      </c>
      <c r="L92">
        <f t="shared" si="3"/>
        <v>15</v>
      </c>
    </row>
    <row r="93" spans="1:12" x14ac:dyDescent="0.2">
      <c r="A93">
        <f>IF(A85=A87,0,A85)</f>
        <v>40</v>
      </c>
      <c r="B93">
        <f t="shared" ref="B93:L93" si="4">IF(B85=B87,0,B85)</f>
        <v>42</v>
      </c>
      <c r="C93">
        <f t="shared" si="4"/>
        <v>49</v>
      </c>
      <c r="D93">
        <f t="shared" si="4"/>
        <v>9</v>
      </c>
      <c r="E93">
        <f t="shared" si="4"/>
        <v>46</v>
      </c>
      <c r="F93">
        <f t="shared" si="4"/>
        <v>44</v>
      </c>
      <c r="G93">
        <f t="shared" si="4"/>
        <v>31</v>
      </c>
      <c r="H93">
        <v>53</v>
      </c>
      <c r="I93">
        <f t="shared" si="4"/>
        <v>58</v>
      </c>
      <c r="J93">
        <f t="shared" si="4"/>
        <v>34</v>
      </c>
      <c r="K93">
        <f t="shared" si="4"/>
        <v>24</v>
      </c>
      <c r="L93">
        <f t="shared" si="4"/>
        <v>37</v>
      </c>
    </row>
    <row r="94" spans="1:12" x14ac:dyDescent="0.2">
      <c r="A94">
        <f>IF(A86=A87,0,A86)</f>
        <v>0</v>
      </c>
      <c r="B94">
        <f t="shared" ref="B94:L94" si="5">IF(B86=B87,0,B86)</f>
        <v>0</v>
      </c>
      <c r="C94">
        <f t="shared" si="5"/>
        <v>0</v>
      </c>
      <c r="D94">
        <f t="shared" si="5"/>
        <v>0</v>
      </c>
      <c r="E94">
        <f t="shared" si="5"/>
        <v>0</v>
      </c>
      <c r="F94">
        <f t="shared" si="5"/>
        <v>0</v>
      </c>
      <c r="G94">
        <f t="shared" si="5"/>
        <v>0</v>
      </c>
      <c r="H94">
        <f t="shared" si="5"/>
        <v>0</v>
      </c>
      <c r="I94">
        <f t="shared" si="5"/>
        <v>0</v>
      </c>
      <c r="J94">
        <f t="shared" si="5"/>
        <v>0</v>
      </c>
      <c r="K94">
        <f t="shared" si="5"/>
        <v>0</v>
      </c>
      <c r="L94">
        <f t="shared" si="5"/>
        <v>0</v>
      </c>
    </row>
    <row r="95" spans="1:12" x14ac:dyDescent="0.2">
      <c r="A95">
        <f>SUM(A90:A94)</f>
        <v>84</v>
      </c>
      <c r="B95">
        <f t="shared" ref="B95:L95" si="6">SUM(B90:B94)</f>
        <v>109</v>
      </c>
      <c r="C95">
        <f t="shared" si="6"/>
        <v>136</v>
      </c>
      <c r="D95">
        <f t="shared" si="6"/>
        <v>20</v>
      </c>
      <c r="E95">
        <f t="shared" si="6"/>
        <v>110</v>
      </c>
      <c r="F95">
        <f t="shared" si="6"/>
        <v>132</v>
      </c>
      <c r="G95">
        <f t="shared" si="6"/>
        <v>92</v>
      </c>
      <c r="H95">
        <f t="shared" si="6"/>
        <v>117</v>
      </c>
      <c r="I95">
        <f t="shared" si="6"/>
        <v>218</v>
      </c>
      <c r="J95">
        <f t="shared" si="6"/>
        <v>122</v>
      </c>
      <c r="K95">
        <f t="shared" si="6"/>
        <v>68</v>
      </c>
      <c r="L95">
        <f t="shared" si="6"/>
        <v>60</v>
      </c>
    </row>
  </sheetData>
  <phoneticPr fontId="2" type="noConversion"/>
  <pageMargins left="0.78740157499999996" right="0.78740157499999996" top="0.984251969" bottom="0.984251969" header="0.4921259845" footer="0.492125984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tabSelected="1" topLeftCell="A28" workbookViewId="0">
      <selection activeCell="I43" sqref="I43"/>
    </sheetView>
  </sheetViews>
  <sheetFormatPr defaultRowHeight="12.75" x14ac:dyDescent="0.2"/>
  <cols>
    <col min="1" max="1" width="20.42578125" customWidth="1"/>
    <col min="2" max="2" width="20.140625" customWidth="1"/>
    <col min="3" max="3" width="11.28515625" customWidth="1"/>
    <col min="4" max="4" width="12.140625" customWidth="1"/>
  </cols>
  <sheetData>
    <row r="1" spans="1:4" ht="27" thickBot="1" x14ac:dyDescent="0.25">
      <c r="A1" s="1" t="s">
        <v>0</v>
      </c>
      <c r="B1" s="2" t="s">
        <v>1</v>
      </c>
      <c r="C1" s="2" t="s">
        <v>2</v>
      </c>
      <c r="D1" s="3" t="s">
        <v>3</v>
      </c>
    </row>
    <row r="2" spans="1:4" x14ac:dyDescent="0.2">
      <c r="A2" t="s">
        <v>214</v>
      </c>
      <c r="B2" t="s">
        <v>35</v>
      </c>
      <c r="C2" s="4">
        <v>3.7847222222222214E-3</v>
      </c>
      <c r="D2">
        <v>1</v>
      </c>
    </row>
    <row r="3" spans="1:4" x14ac:dyDescent="0.2">
      <c r="A3" t="s">
        <v>215</v>
      </c>
      <c r="B3" t="s">
        <v>35</v>
      </c>
      <c r="C3" s="4">
        <v>3.8310185185185192E-3</v>
      </c>
      <c r="D3">
        <v>2</v>
      </c>
    </row>
    <row r="4" spans="1:4" x14ac:dyDescent="0.2">
      <c r="A4" t="s">
        <v>216</v>
      </c>
      <c r="B4" t="s">
        <v>13</v>
      </c>
      <c r="C4" s="4">
        <v>3.9814814814814817E-3</v>
      </c>
      <c r="D4">
        <v>3</v>
      </c>
    </row>
    <row r="5" spans="1:4" x14ac:dyDescent="0.2">
      <c r="A5" t="s">
        <v>217</v>
      </c>
      <c r="B5" t="s">
        <v>24</v>
      </c>
      <c r="C5" s="4">
        <v>3.9814814814814808E-3</v>
      </c>
      <c r="D5">
        <v>3</v>
      </c>
    </row>
    <row r="6" spans="1:4" x14ac:dyDescent="0.2">
      <c r="A6" t="s">
        <v>218</v>
      </c>
      <c r="B6" t="s">
        <v>11</v>
      </c>
      <c r="C6" s="4">
        <v>4.2013888888888899E-3</v>
      </c>
      <c r="D6">
        <v>5</v>
      </c>
    </row>
    <row r="7" spans="1:4" x14ac:dyDescent="0.2">
      <c r="A7" t="s">
        <v>219</v>
      </c>
      <c r="B7" t="s">
        <v>5</v>
      </c>
      <c r="C7" s="4">
        <v>4.293981481481482E-3</v>
      </c>
      <c r="D7">
        <v>6</v>
      </c>
    </row>
    <row r="8" spans="1:4" x14ac:dyDescent="0.2">
      <c r="A8" t="s">
        <v>220</v>
      </c>
      <c r="B8" t="s">
        <v>11</v>
      </c>
      <c r="C8" s="4">
        <v>4.3055555555555555E-3</v>
      </c>
      <c r="D8">
        <v>7</v>
      </c>
    </row>
    <row r="9" spans="1:4" x14ac:dyDescent="0.2">
      <c r="A9" t="s">
        <v>221</v>
      </c>
      <c r="B9" t="s">
        <v>41</v>
      </c>
      <c r="C9" s="4">
        <v>4.3055555555555555E-3</v>
      </c>
      <c r="D9">
        <v>7</v>
      </c>
    </row>
    <row r="10" spans="1:4" x14ac:dyDescent="0.2">
      <c r="A10" t="s">
        <v>222</v>
      </c>
      <c r="B10" t="s">
        <v>5</v>
      </c>
      <c r="C10" s="4">
        <v>4.3518518518518524E-3</v>
      </c>
      <c r="D10">
        <v>9</v>
      </c>
    </row>
    <row r="11" spans="1:4" x14ac:dyDescent="0.2">
      <c r="A11" t="s">
        <v>223</v>
      </c>
      <c r="B11" t="s">
        <v>11</v>
      </c>
      <c r="C11" s="4">
        <v>4.386574074074074E-3</v>
      </c>
      <c r="D11">
        <v>10</v>
      </c>
    </row>
    <row r="12" spans="1:4" x14ac:dyDescent="0.2">
      <c r="A12" t="s">
        <v>224</v>
      </c>
      <c r="B12" t="s">
        <v>68</v>
      </c>
      <c r="C12" s="4">
        <v>4.386574074074074E-3</v>
      </c>
      <c r="D12">
        <v>10</v>
      </c>
    </row>
    <row r="13" spans="1:4" x14ac:dyDescent="0.2">
      <c r="A13" t="s">
        <v>225</v>
      </c>
      <c r="B13" t="s">
        <v>24</v>
      </c>
      <c r="C13" s="4">
        <v>4.4675925925925933E-3</v>
      </c>
      <c r="D13">
        <v>12</v>
      </c>
    </row>
    <row r="14" spans="1:4" x14ac:dyDescent="0.2">
      <c r="A14" t="s">
        <v>226</v>
      </c>
      <c r="B14" t="s">
        <v>68</v>
      </c>
      <c r="C14" s="4">
        <v>4.5717592592592598E-3</v>
      </c>
      <c r="D14">
        <v>13</v>
      </c>
    </row>
    <row r="15" spans="1:4" s="10" customFormat="1" x14ac:dyDescent="0.2">
      <c r="A15" s="10" t="s">
        <v>227</v>
      </c>
      <c r="B15" s="10" t="s">
        <v>135</v>
      </c>
      <c r="C15" s="11">
        <v>4.6874999999999998E-3</v>
      </c>
      <c r="D15" s="10">
        <v>14</v>
      </c>
    </row>
    <row r="16" spans="1:4" s="10" customFormat="1" x14ac:dyDescent="0.2">
      <c r="A16" s="10" t="s">
        <v>228</v>
      </c>
      <c r="B16" s="10" t="s">
        <v>135</v>
      </c>
      <c r="C16" s="11">
        <v>4.6990740740740751E-3</v>
      </c>
      <c r="D16" s="10">
        <v>15</v>
      </c>
    </row>
    <row r="17" spans="1:4" x14ac:dyDescent="0.2">
      <c r="A17" t="s">
        <v>229</v>
      </c>
      <c r="B17" t="s">
        <v>41</v>
      </c>
      <c r="C17" s="4">
        <v>4.7800925925925919E-3</v>
      </c>
      <c r="D17">
        <v>16</v>
      </c>
    </row>
    <row r="18" spans="1:4" x14ac:dyDescent="0.2">
      <c r="A18" t="s">
        <v>230</v>
      </c>
      <c r="B18" t="s">
        <v>13</v>
      </c>
      <c r="C18" s="4">
        <v>4.8032407407407407E-3</v>
      </c>
      <c r="D18">
        <v>17</v>
      </c>
    </row>
    <row r="19" spans="1:4" x14ac:dyDescent="0.2">
      <c r="A19" t="s">
        <v>231</v>
      </c>
      <c r="B19" t="s">
        <v>13</v>
      </c>
      <c r="C19" s="4">
        <v>4.8148148148148143E-3</v>
      </c>
      <c r="D19">
        <v>18</v>
      </c>
    </row>
    <row r="20" spans="1:4" x14ac:dyDescent="0.2">
      <c r="A20" t="s">
        <v>232</v>
      </c>
      <c r="B20" t="s">
        <v>13</v>
      </c>
      <c r="C20" s="4">
        <v>4.8379629629629623E-3</v>
      </c>
      <c r="D20">
        <v>19</v>
      </c>
    </row>
    <row r="21" spans="1:4" x14ac:dyDescent="0.2">
      <c r="A21" t="s">
        <v>233</v>
      </c>
      <c r="B21" t="s">
        <v>68</v>
      </c>
      <c r="C21" s="4">
        <v>4.8611111111111112E-3</v>
      </c>
      <c r="D21">
        <v>20</v>
      </c>
    </row>
    <row r="22" spans="1:4" x14ac:dyDescent="0.2">
      <c r="A22" t="s">
        <v>234</v>
      </c>
      <c r="B22" t="s">
        <v>35</v>
      </c>
      <c r="C22" s="4">
        <v>4.8726851851851856E-3</v>
      </c>
      <c r="D22">
        <v>21</v>
      </c>
    </row>
    <row r="23" spans="1:4" x14ac:dyDescent="0.2">
      <c r="A23" t="s">
        <v>235</v>
      </c>
      <c r="B23" t="s">
        <v>5</v>
      </c>
      <c r="C23" s="4">
        <v>4.8842592592592592E-3</v>
      </c>
      <c r="D23">
        <v>22</v>
      </c>
    </row>
    <row r="24" spans="1:4" x14ac:dyDescent="0.2">
      <c r="A24" t="s">
        <v>236</v>
      </c>
      <c r="B24" t="s">
        <v>24</v>
      </c>
      <c r="C24" s="4">
        <v>4.8842592592592592E-3</v>
      </c>
      <c r="D24">
        <v>22</v>
      </c>
    </row>
    <row r="25" spans="1:4" x14ac:dyDescent="0.2">
      <c r="A25" t="s">
        <v>237</v>
      </c>
      <c r="B25" t="s">
        <v>5</v>
      </c>
      <c r="C25" s="4">
        <v>4.9074074074074081E-3</v>
      </c>
      <c r="D25">
        <v>24</v>
      </c>
    </row>
    <row r="26" spans="1:4" x14ac:dyDescent="0.2">
      <c r="A26" t="s">
        <v>238</v>
      </c>
      <c r="B26" t="s">
        <v>41</v>
      </c>
      <c r="C26" s="4">
        <v>4.9074074074074072E-3</v>
      </c>
      <c r="D26">
        <v>24</v>
      </c>
    </row>
    <row r="27" spans="1:4" x14ac:dyDescent="0.2">
      <c r="A27" t="s">
        <v>239</v>
      </c>
      <c r="B27" t="s">
        <v>5</v>
      </c>
      <c r="C27" s="4">
        <v>4.9421296296296297E-3</v>
      </c>
      <c r="D27">
        <v>26</v>
      </c>
    </row>
    <row r="28" spans="1:4" x14ac:dyDescent="0.2">
      <c r="A28" t="s">
        <v>240</v>
      </c>
      <c r="B28" t="s">
        <v>35</v>
      </c>
      <c r="C28" s="4">
        <v>4.9537037037037041E-3</v>
      </c>
      <c r="D28">
        <v>27</v>
      </c>
    </row>
    <row r="29" spans="1:4" x14ac:dyDescent="0.2">
      <c r="A29" t="s">
        <v>241</v>
      </c>
      <c r="B29" t="s">
        <v>41</v>
      </c>
      <c r="C29" s="4">
        <v>5.0810185185185186E-3</v>
      </c>
      <c r="D29">
        <v>28</v>
      </c>
    </row>
    <row r="30" spans="1:4" x14ac:dyDescent="0.2">
      <c r="A30" t="s">
        <v>242</v>
      </c>
      <c r="B30" t="s">
        <v>68</v>
      </c>
      <c r="C30" s="4">
        <v>5.1041666666666666E-3</v>
      </c>
      <c r="D30">
        <v>29</v>
      </c>
    </row>
    <row r="31" spans="1:4" x14ac:dyDescent="0.2">
      <c r="A31" t="s">
        <v>243</v>
      </c>
      <c r="B31" t="s">
        <v>35</v>
      </c>
      <c r="C31" s="4">
        <v>5.1041666666666657E-3</v>
      </c>
      <c r="D31">
        <v>29</v>
      </c>
    </row>
    <row r="32" spans="1:4" x14ac:dyDescent="0.2">
      <c r="A32" t="s">
        <v>244</v>
      </c>
      <c r="B32" t="s">
        <v>41</v>
      </c>
      <c r="C32" s="4">
        <v>5.1273148148148146E-3</v>
      </c>
      <c r="D32">
        <v>31</v>
      </c>
    </row>
    <row r="33" spans="1:4" x14ac:dyDescent="0.2">
      <c r="A33" t="s">
        <v>245</v>
      </c>
      <c r="B33" t="s">
        <v>11</v>
      </c>
      <c r="C33" s="4">
        <v>5.1967592592592586E-3</v>
      </c>
      <c r="D33">
        <v>32</v>
      </c>
    </row>
    <row r="34" spans="1:4" x14ac:dyDescent="0.2">
      <c r="A34" t="s">
        <v>246</v>
      </c>
      <c r="B34" t="s">
        <v>24</v>
      </c>
      <c r="C34" s="4">
        <v>5.2199074074074075E-3</v>
      </c>
      <c r="D34">
        <v>33</v>
      </c>
    </row>
    <row r="35" spans="1:4" x14ac:dyDescent="0.2">
      <c r="A35" t="s">
        <v>247</v>
      </c>
      <c r="B35" t="s">
        <v>68</v>
      </c>
      <c r="C35" s="4">
        <v>5.2199074074074083E-3</v>
      </c>
      <c r="D35">
        <v>33</v>
      </c>
    </row>
    <row r="36" spans="1:4" x14ac:dyDescent="0.2">
      <c r="A36" t="s">
        <v>248</v>
      </c>
      <c r="B36" t="s">
        <v>11</v>
      </c>
      <c r="C36" s="4">
        <v>5.2314814814814811E-3</v>
      </c>
      <c r="D36">
        <v>35</v>
      </c>
    </row>
    <row r="37" spans="1:4" x14ac:dyDescent="0.2">
      <c r="A37" t="s">
        <v>249</v>
      </c>
      <c r="B37" t="s">
        <v>24</v>
      </c>
      <c r="C37" s="4">
        <v>5.3240740740740731E-3</v>
      </c>
      <c r="D37">
        <v>36</v>
      </c>
    </row>
    <row r="38" spans="1:4" s="10" customFormat="1" x14ac:dyDescent="0.2">
      <c r="A38" s="10" t="s">
        <v>250</v>
      </c>
      <c r="B38" s="10" t="s">
        <v>135</v>
      </c>
      <c r="C38" s="11">
        <v>5.6018518518518518E-3</v>
      </c>
      <c r="D38" s="10">
        <v>37</v>
      </c>
    </row>
    <row r="39" spans="1:4" s="10" customFormat="1" x14ac:dyDescent="0.2">
      <c r="A39" s="10" t="s">
        <v>251</v>
      </c>
      <c r="B39" s="10" t="s">
        <v>135</v>
      </c>
      <c r="C39" s="11">
        <v>5.6712962962962958E-3</v>
      </c>
      <c r="D39" s="10">
        <v>38</v>
      </c>
    </row>
    <row r="40" spans="1:4" x14ac:dyDescent="0.2">
      <c r="A40" t="s">
        <v>252</v>
      </c>
      <c r="B40" t="s">
        <v>13</v>
      </c>
      <c r="C40" s="4">
        <v>4.027777777777778E-2</v>
      </c>
      <c r="D40">
        <v>39</v>
      </c>
    </row>
    <row r="41" spans="1:4" x14ac:dyDescent="0.2">
      <c r="C41" s="4"/>
    </row>
    <row r="45" spans="1:4" ht="13.5" thickBot="1" x14ac:dyDescent="0.25"/>
    <row r="46" spans="1:4" ht="27" thickBot="1" x14ac:dyDescent="0.25">
      <c r="A46" s="1" t="s">
        <v>1</v>
      </c>
      <c r="B46" s="2" t="s">
        <v>82</v>
      </c>
      <c r="C46" s="3" t="s">
        <v>3</v>
      </c>
    </row>
    <row r="47" spans="1:4" x14ac:dyDescent="0.2">
      <c r="A47" s="6" t="s">
        <v>35</v>
      </c>
      <c r="B47" s="7">
        <v>51</v>
      </c>
      <c r="C47" s="7">
        <v>1</v>
      </c>
    </row>
    <row r="48" spans="1:4" x14ac:dyDescent="0.2">
      <c r="A48" s="6" t="s">
        <v>11</v>
      </c>
      <c r="B48" s="7">
        <v>54</v>
      </c>
      <c r="C48" s="7">
        <v>2</v>
      </c>
    </row>
    <row r="49" spans="1:8" x14ac:dyDescent="0.2">
      <c r="A49" s="6" t="s">
        <v>13</v>
      </c>
      <c r="B49" s="7">
        <v>57</v>
      </c>
      <c r="C49" s="7">
        <v>3</v>
      </c>
    </row>
    <row r="50" spans="1:8" x14ac:dyDescent="0.2">
      <c r="A50" s="6" t="s">
        <v>5</v>
      </c>
      <c r="B50" s="7">
        <v>61</v>
      </c>
      <c r="C50" s="7">
        <v>4</v>
      </c>
    </row>
    <row r="51" spans="1:8" x14ac:dyDescent="0.2">
      <c r="A51" s="6" t="s">
        <v>24</v>
      </c>
      <c r="B51" s="7">
        <v>70</v>
      </c>
      <c r="C51" s="7">
        <v>5</v>
      </c>
    </row>
    <row r="52" spans="1:8" x14ac:dyDescent="0.2">
      <c r="A52" s="6" t="s">
        <v>68</v>
      </c>
      <c r="B52" s="7">
        <v>72</v>
      </c>
      <c r="C52" s="7">
        <v>6</v>
      </c>
    </row>
    <row r="53" spans="1:8" x14ac:dyDescent="0.2">
      <c r="A53" s="6" t="s">
        <v>41</v>
      </c>
      <c r="B53" s="7">
        <v>75</v>
      </c>
      <c r="C53" s="7">
        <v>7</v>
      </c>
    </row>
    <row r="54" spans="1:8" s="10" customFormat="1" x14ac:dyDescent="0.2">
      <c r="A54" s="12" t="s">
        <v>135</v>
      </c>
      <c r="B54" s="13">
        <v>104</v>
      </c>
      <c r="C54" s="13">
        <v>8</v>
      </c>
    </row>
    <row r="61" spans="1:8" ht="104.25" x14ac:dyDescent="0.2">
      <c r="A61" s="5" t="s">
        <v>5</v>
      </c>
      <c r="B61" s="5" t="s">
        <v>11</v>
      </c>
      <c r="C61" s="5" t="s">
        <v>13</v>
      </c>
      <c r="D61" s="5" t="s">
        <v>41</v>
      </c>
      <c r="E61" s="5" t="s">
        <v>24</v>
      </c>
      <c r="F61" s="5" t="s">
        <v>135</v>
      </c>
      <c r="G61" s="5" t="s">
        <v>68</v>
      </c>
      <c r="H61" s="5" t="s">
        <v>35</v>
      </c>
    </row>
    <row r="62" spans="1:8" x14ac:dyDescent="0.2">
      <c r="A62">
        <v>6</v>
      </c>
      <c r="B62">
        <v>5</v>
      </c>
      <c r="C62">
        <v>3</v>
      </c>
      <c r="D62">
        <v>7</v>
      </c>
      <c r="E62">
        <v>3</v>
      </c>
      <c r="F62">
        <v>14</v>
      </c>
      <c r="G62">
        <v>10</v>
      </c>
      <c r="H62">
        <v>1</v>
      </c>
    </row>
    <row r="63" spans="1:8" x14ac:dyDescent="0.2">
      <c r="A63">
        <v>9</v>
      </c>
      <c r="B63">
        <v>7</v>
      </c>
      <c r="C63">
        <v>17</v>
      </c>
      <c r="D63">
        <v>16</v>
      </c>
      <c r="E63">
        <v>12</v>
      </c>
      <c r="F63">
        <v>15</v>
      </c>
      <c r="G63">
        <v>13</v>
      </c>
      <c r="H63">
        <v>2</v>
      </c>
    </row>
    <row r="64" spans="1:8" x14ac:dyDescent="0.2">
      <c r="A64">
        <v>22</v>
      </c>
      <c r="B64">
        <v>10</v>
      </c>
      <c r="C64">
        <v>18</v>
      </c>
      <c r="D64">
        <v>24</v>
      </c>
      <c r="E64">
        <v>22</v>
      </c>
      <c r="F64">
        <v>37</v>
      </c>
      <c r="G64">
        <v>20</v>
      </c>
      <c r="H64">
        <v>21</v>
      </c>
    </row>
    <row r="65" spans="1:8" x14ac:dyDescent="0.2">
      <c r="A65">
        <v>24</v>
      </c>
      <c r="B65">
        <v>32</v>
      </c>
      <c r="C65">
        <v>19</v>
      </c>
      <c r="D65">
        <v>28</v>
      </c>
      <c r="E65">
        <v>33</v>
      </c>
      <c r="F65">
        <v>38</v>
      </c>
      <c r="G65">
        <v>29</v>
      </c>
      <c r="H65">
        <v>27</v>
      </c>
    </row>
    <row r="66" spans="1:8" x14ac:dyDescent="0.2">
      <c r="A66">
        <v>26</v>
      </c>
      <c r="B66">
        <v>35</v>
      </c>
      <c r="C66">
        <v>39</v>
      </c>
      <c r="D66">
        <v>31</v>
      </c>
      <c r="E66">
        <v>36</v>
      </c>
      <c r="F66">
        <v>39</v>
      </c>
      <c r="G66">
        <v>33</v>
      </c>
      <c r="H66">
        <v>29</v>
      </c>
    </row>
    <row r="67" spans="1:8" x14ac:dyDescent="0.2">
      <c r="A67">
        <f t="shared" ref="A67:H67" si="0">MAX(A62:A66)</f>
        <v>26</v>
      </c>
      <c r="B67">
        <f t="shared" si="0"/>
        <v>35</v>
      </c>
      <c r="C67">
        <f t="shared" si="0"/>
        <v>39</v>
      </c>
      <c r="D67">
        <f t="shared" si="0"/>
        <v>31</v>
      </c>
      <c r="E67">
        <f t="shared" si="0"/>
        <v>36</v>
      </c>
      <c r="F67">
        <f t="shared" si="0"/>
        <v>39</v>
      </c>
      <c r="G67">
        <f t="shared" si="0"/>
        <v>33</v>
      </c>
      <c r="H67">
        <f t="shared" si="0"/>
        <v>29</v>
      </c>
    </row>
    <row r="69" spans="1:8" x14ac:dyDescent="0.2">
      <c r="A69" t="s">
        <v>81</v>
      </c>
      <c r="B69" t="s">
        <v>81</v>
      </c>
      <c r="C69" t="s">
        <v>81</v>
      </c>
      <c r="D69" t="s">
        <v>81</v>
      </c>
      <c r="E69" t="s">
        <v>81</v>
      </c>
      <c r="F69" t="s">
        <v>81</v>
      </c>
      <c r="G69" t="s">
        <v>81</v>
      </c>
      <c r="H69" t="s">
        <v>81</v>
      </c>
    </row>
    <row r="70" spans="1:8" x14ac:dyDescent="0.2">
      <c r="A70">
        <f t="shared" ref="A70:H70" si="1">IF(A62=A67,0,A62)</f>
        <v>6</v>
      </c>
      <c r="B70">
        <f t="shared" si="1"/>
        <v>5</v>
      </c>
      <c r="C70">
        <f t="shared" si="1"/>
        <v>3</v>
      </c>
      <c r="D70">
        <f t="shared" si="1"/>
        <v>7</v>
      </c>
      <c r="E70">
        <f t="shared" si="1"/>
        <v>3</v>
      </c>
      <c r="F70">
        <f t="shared" si="1"/>
        <v>14</v>
      </c>
      <c r="G70">
        <f t="shared" si="1"/>
        <v>10</v>
      </c>
      <c r="H70">
        <f t="shared" si="1"/>
        <v>1</v>
      </c>
    </row>
    <row r="71" spans="1:8" x14ac:dyDescent="0.2">
      <c r="A71">
        <f t="shared" ref="A71:H71" si="2">IF(A63=A67,0,A63)</f>
        <v>9</v>
      </c>
      <c r="B71">
        <f t="shared" si="2"/>
        <v>7</v>
      </c>
      <c r="C71">
        <f t="shared" si="2"/>
        <v>17</v>
      </c>
      <c r="D71">
        <f t="shared" si="2"/>
        <v>16</v>
      </c>
      <c r="E71">
        <f t="shared" si="2"/>
        <v>12</v>
      </c>
      <c r="F71">
        <f t="shared" si="2"/>
        <v>15</v>
      </c>
      <c r="G71">
        <f t="shared" si="2"/>
        <v>13</v>
      </c>
      <c r="H71">
        <f t="shared" si="2"/>
        <v>2</v>
      </c>
    </row>
    <row r="72" spans="1:8" x14ac:dyDescent="0.2">
      <c r="A72">
        <f t="shared" ref="A72:H72" si="3">IF(A64=A67,0,A64)</f>
        <v>22</v>
      </c>
      <c r="B72">
        <f t="shared" si="3"/>
        <v>10</v>
      </c>
      <c r="C72">
        <f t="shared" si="3"/>
        <v>18</v>
      </c>
      <c r="D72">
        <f t="shared" si="3"/>
        <v>24</v>
      </c>
      <c r="E72">
        <f t="shared" si="3"/>
        <v>22</v>
      </c>
      <c r="F72">
        <f t="shared" si="3"/>
        <v>37</v>
      </c>
      <c r="G72">
        <f t="shared" si="3"/>
        <v>20</v>
      </c>
      <c r="H72">
        <f t="shared" si="3"/>
        <v>21</v>
      </c>
    </row>
    <row r="73" spans="1:8" x14ac:dyDescent="0.2">
      <c r="A73">
        <f t="shared" ref="A73:H73" si="4">IF(A65=A67,0,A65)</f>
        <v>24</v>
      </c>
      <c r="B73">
        <f t="shared" si="4"/>
        <v>32</v>
      </c>
      <c r="C73">
        <f t="shared" si="4"/>
        <v>19</v>
      </c>
      <c r="D73">
        <f t="shared" si="4"/>
        <v>28</v>
      </c>
      <c r="E73">
        <f t="shared" si="4"/>
        <v>33</v>
      </c>
      <c r="F73">
        <f t="shared" si="4"/>
        <v>38</v>
      </c>
      <c r="G73">
        <f t="shared" si="4"/>
        <v>29</v>
      </c>
      <c r="H73">
        <f t="shared" si="4"/>
        <v>27</v>
      </c>
    </row>
    <row r="74" spans="1:8" x14ac:dyDescent="0.2">
      <c r="A74">
        <f t="shared" ref="A74:H74" si="5">IF(A66=A67,0,A66)</f>
        <v>0</v>
      </c>
      <c r="B74">
        <f t="shared" si="5"/>
        <v>0</v>
      </c>
      <c r="C74">
        <f t="shared" si="5"/>
        <v>0</v>
      </c>
      <c r="D74">
        <f t="shared" si="5"/>
        <v>0</v>
      </c>
      <c r="E74">
        <f t="shared" si="5"/>
        <v>0</v>
      </c>
      <c r="F74">
        <f t="shared" si="5"/>
        <v>0</v>
      </c>
      <c r="G74">
        <f t="shared" si="5"/>
        <v>0</v>
      </c>
      <c r="H74">
        <f t="shared" si="5"/>
        <v>0</v>
      </c>
    </row>
    <row r="75" spans="1:8" x14ac:dyDescent="0.2">
      <c r="A75">
        <f t="shared" ref="A75:H75" si="6">SUM(A70:A74)</f>
        <v>61</v>
      </c>
      <c r="B75">
        <f t="shared" si="6"/>
        <v>54</v>
      </c>
      <c r="C75">
        <f t="shared" si="6"/>
        <v>57</v>
      </c>
      <c r="D75">
        <f t="shared" si="6"/>
        <v>75</v>
      </c>
      <c r="E75">
        <f t="shared" si="6"/>
        <v>70</v>
      </c>
      <c r="F75">
        <f t="shared" si="6"/>
        <v>104</v>
      </c>
      <c r="G75">
        <f t="shared" si="6"/>
        <v>72</v>
      </c>
      <c r="H75">
        <f t="shared" si="6"/>
        <v>51</v>
      </c>
    </row>
  </sheetData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8"/>
  <sheetViews>
    <sheetView topLeftCell="A67" workbookViewId="0">
      <selection activeCell="H87" sqref="H87"/>
    </sheetView>
  </sheetViews>
  <sheetFormatPr defaultRowHeight="12.75" x14ac:dyDescent="0.2"/>
  <cols>
    <col min="1" max="1" width="20.5703125" customWidth="1"/>
    <col min="2" max="2" width="21.5703125" customWidth="1"/>
    <col min="3" max="4" width="12.28515625" customWidth="1"/>
  </cols>
  <sheetData>
    <row r="1" spans="1:4" ht="27" thickBot="1" x14ac:dyDescent="0.25">
      <c r="A1" s="1" t="s">
        <v>0</v>
      </c>
      <c r="B1" s="2" t="s">
        <v>1</v>
      </c>
      <c r="C1" s="2" t="s">
        <v>2</v>
      </c>
      <c r="D1" s="3" t="s">
        <v>3</v>
      </c>
    </row>
    <row r="2" spans="1:4" s="10" customFormat="1" x14ac:dyDescent="0.2">
      <c r="A2" s="10" t="s">
        <v>146</v>
      </c>
      <c r="B2" s="10" t="s">
        <v>135</v>
      </c>
      <c r="C2" s="11">
        <v>6.4120370370370364E-3</v>
      </c>
      <c r="D2" s="10">
        <v>1</v>
      </c>
    </row>
    <row r="3" spans="1:4" x14ac:dyDescent="0.2">
      <c r="A3" t="s">
        <v>147</v>
      </c>
      <c r="B3" t="s">
        <v>13</v>
      </c>
      <c r="C3" s="4">
        <v>6.4699074074074086E-3</v>
      </c>
      <c r="D3">
        <v>2</v>
      </c>
    </row>
    <row r="4" spans="1:4" x14ac:dyDescent="0.2">
      <c r="A4" t="s">
        <v>148</v>
      </c>
      <c r="B4" t="s">
        <v>68</v>
      </c>
      <c r="C4" s="4">
        <v>6.6782407407407415E-3</v>
      </c>
      <c r="D4">
        <v>3</v>
      </c>
    </row>
    <row r="5" spans="1:4" x14ac:dyDescent="0.2">
      <c r="A5" t="s">
        <v>149</v>
      </c>
      <c r="B5" t="s">
        <v>18</v>
      </c>
      <c r="C5" s="4">
        <v>6.7361111111111103E-3</v>
      </c>
      <c r="D5">
        <v>4</v>
      </c>
    </row>
    <row r="6" spans="1:4" x14ac:dyDescent="0.2">
      <c r="A6" t="s">
        <v>150</v>
      </c>
      <c r="B6" t="s">
        <v>18</v>
      </c>
      <c r="C6" s="4">
        <v>6.8055555555555569E-3</v>
      </c>
      <c r="D6">
        <v>5</v>
      </c>
    </row>
    <row r="7" spans="1:4" s="10" customFormat="1" x14ac:dyDescent="0.2">
      <c r="A7" s="10" t="s">
        <v>151</v>
      </c>
      <c r="B7" s="10" t="s">
        <v>135</v>
      </c>
      <c r="C7" s="11">
        <v>6.8171296296296287E-3</v>
      </c>
      <c r="D7" s="10">
        <v>6</v>
      </c>
    </row>
    <row r="8" spans="1:4" x14ac:dyDescent="0.2">
      <c r="A8" t="s">
        <v>152</v>
      </c>
      <c r="B8" t="s">
        <v>18</v>
      </c>
      <c r="C8" s="4">
        <v>6.8518518518518512E-3</v>
      </c>
      <c r="D8">
        <v>7</v>
      </c>
    </row>
    <row r="9" spans="1:4" x14ac:dyDescent="0.2">
      <c r="A9" t="s">
        <v>153</v>
      </c>
      <c r="B9" t="s">
        <v>13</v>
      </c>
      <c r="C9" s="4">
        <v>6.875E-3</v>
      </c>
      <c r="D9">
        <v>8</v>
      </c>
    </row>
    <row r="10" spans="1:4" x14ac:dyDescent="0.2">
      <c r="A10" t="s">
        <v>154</v>
      </c>
      <c r="B10" t="s">
        <v>13</v>
      </c>
      <c r="C10" s="4">
        <v>6.9212962962962969E-3</v>
      </c>
      <c r="D10">
        <v>9</v>
      </c>
    </row>
    <row r="11" spans="1:4" x14ac:dyDescent="0.2">
      <c r="A11" t="s">
        <v>155</v>
      </c>
      <c r="B11" t="s">
        <v>18</v>
      </c>
      <c r="C11" s="4">
        <v>6.9212962962962961E-3</v>
      </c>
      <c r="D11">
        <v>9</v>
      </c>
    </row>
    <row r="12" spans="1:4" x14ac:dyDescent="0.2">
      <c r="A12" t="s">
        <v>156</v>
      </c>
      <c r="B12" t="s">
        <v>13</v>
      </c>
      <c r="C12" s="4">
        <v>6.9328703703703705E-3</v>
      </c>
      <c r="D12">
        <v>11</v>
      </c>
    </row>
    <row r="13" spans="1:4" x14ac:dyDescent="0.2">
      <c r="A13" t="s">
        <v>157</v>
      </c>
      <c r="B13" t="s">
        <v>13</v>
      </c>
      <c r="C13" s="4">
        <v>6.9328703703703705E-3</v>
      </c>
      <c r="D13">
        <v>11</v>
      </c>
    </row>
    <row r="14" spans="1:4" x14ac:dyDescent="0.2">
      <c r="A14" t="s">
        <v>158</v>
      </c>
      <c r="B14" t="s">
        <v>7</v>
      </c>
      <c r="C14" s="4">
        <v>6.9444444444444441E-3</v>
      </c>
      <c r="D14">
        <v>13</v>
      </c>
    </row>
    <row r="15" spans="1:4" x14ac:dyDescent="0.2">
      <c r="A15" t="s">
        <v>159</v>
      </c>
      <c r="B15" t="s">
        <v>35</v>
      </c>
      <c r="C15" s="4">
        <v>6.9444444444444449E-3</v>
      </c>
      <c r="D15">
        <v>13</v>
      </c>
    </row>
    <row r="16" spans="1:4" x14ac:dyDescent="0.2">
      <c r="A16" t="s">
        <v>160</v>
      </c>
      <c r="B16" t="s">
        <v>7</v>
      </c>
      <c r="C16" s="4">
        <v>7.0370370370370361E-3</v>
      </c>
      <c r="D16">
        <v>15</v>
      </c>
    </row>
    <row r="17" spans="1:4" x14ac:dyDescent="0.2">
      <c r="A17" t="s">
        <v>161</v>
      </c>
      <c r="B17" t="s">
        <v>11</v>
      </c>
      <c r="C17" s="4">
        <v>7.060185185185185E-3</v>
      </c>
      <c r="D17">
        <v>16</v>
      </c>
    </row>
    <row r="18" spans="1:4" s="10" customFormat="1" x14ac:dyDescent="0.2">
      <c r="A18" s="10" t="s">
        <v>162</v>
      </c>
      <c r="B18" s="10" t="s">
        <v>135</v>
      </c>
      <c r="C18" s="11">
        <v>7.1180555555555554E-3</v>
      </c>
      <c r="D18" s="10">
        <v>17</v>
      </c>
    </row>
    <row r="19" spans="1:4" x14ac:dyDescent="0.2">
      <c r="A19" t="s">
        <v>163</v>
      </c>
      <c r="B19" t="s">
        <v>11</v>
      </c>
      <c r="C19" s="4">
        <v>7.1412037037037034E-3</v>
      </c>
      <c r="D19">
        <v>18</v>
      </c>
    </row>
    <row r="20" spans="1:4" s="10" customFormat="1" x14ac:dyDescent="0.2">
      <c r="A20" s="10" t="s">
        <v>164</v>
      </c>
      <c r="B20" s="10" t="s">
        <v>135</v>
      </c>
      <c r="C20" s="11">
        <v>7.1643518518518514E-3</v>
      </c>
      <c r="D20" s="10">
        <v>19</v>
      </c>
    </row>
    <row r="21" spans="1:4" x14ac:dyDescent="0.2">
      <c r="A21" t="s">
        <v>165</v>
      </c>
      <c r="B21" t="s">
        <v>24</v>
      </c>
      <c r="C21" s="4">
        <v>7.1759259259259259E-3</v>
      </c>
      <c r="D21">
        <v>20</v>
      </c>
    </row>
    <row r="22" spans="1:4" x14ac:dyDescent="0.2">
      <c r="A22" t="s">
        <v>166</v>
      </c>
      <c r="B22" t="s">
        <v>41</v>
      </c>
      <c r="C22" s="4">
        <v>7.2337962962962963E-3</v>
      </c>
      <c r="D22">
        <v>21</v>
      </c>
    </row>
    <row r="23" spans="1:4" x14ac:dyDescent="0.2">
      <c r="A23" t="s">
        <v>167</v>
      </c>
      <c r="B23" t="s">
        <v>18</v>
      </c>
      <c r="C23" s="4">
        <v>7.2337962962962963E-3</v>
      </c>
      <c r="D23">
        <v>21</v>
      </c>
    </row>
    <row r="24" spans="1:4" x14ac:dyDescent="0.2">
      <c r="A24" t="s">
        <v>168</v>
      </c>
      <c r="B24" t="s">
        <v>68</v>
      </c>
      <c r="C24" s="4">
        <v>7.2337962962962955E-3</v>
      </c>
      <c r="D24">
        <v>21</v>
      </c>
    </row>
    <row r="25" spans="1:4" x14ac:dyDescent="0.2">
      <c r="A25" t="s">
        <v>169</v>
      </c>
      <c r="B25" t="s">
        <v>7</v>
      </c>
      <c r="C25" s="4">
        <v>7.2337962962962955E-3</v>
      </c>
      <c r="D25">
        <v>21</v>
      </c>
    </row>
    <row r="26" spans="1:4" x14ac:dyDescent="0.2">
      <c r="A26" t="s">
        <v>170</v>
      </c>
      <c r="B26" t="s">
        <v>24</v>
      </c>
      <c r="C26" s="4">
        <v>7.2569444444444443E-3</v>
      </c>
      <c r="D26">
        <v>25</v>
      </c>
    </row>
    <row r="27" spans="1:4" x14ac:dyDescent="0.2">
      <c r="A27" t="s">
        <v>171</v>
      </c>
      <c r="B27" t="s">
        <v>5</v>
      </c>
      <c r="C27" s="4">
        <v>7.2800925925925915E-3</v>
      </c>
      <c r="D27">
        <v>26</v>
      </c>
    </row>
    <row r="28" spans="1:4" s="10" customFormat="1" x14ac:dyDescent="0.2">
      <c r="A28" s="10" t="s">
        <v>172</v>
      </c>
      <c r="B28" s="10" t="s">
        <v>135</v>
      </c>
      <c r="C28" s="11">
        <v>7.2800925925925923E-3</v>
      </c>
      <c r="D28" s="10">
        <v>26</v>
      </c>
    </row>
    <row r="29" spans="1:4" x14ac:dyDescent="0.2">
      <c r="A29" t="s">
        <v>173</v>
      </c>
      <c r="B29" t="s">
        <v>35</v>
      </c>
      <c r="C29" s="4">
        <v>7.2916666666666676E-3</v>
      </c>
      <c r="D29">
        <v>28</v>
      </c>
    </row>
    <row r="30" spans="1:4" x14ac:dyDescent="0.2">
      <c r="A30" t="s">
        <v>174</v>
      </c>
      <c r="B30" t="s">
        <v>68</v>
      </c>
      <c r="C30" s="4">
        <v>7.3148148148148139E-3</v>
      </c>
      <c r="D30">
        <v>29</v>
      </c>
    </row>
    <row r="31" spans="1:4" x14ac:dyDescent="0.2">
      <c r="A31" t="s">
        <v>175</v>
      </c>
      <c r="B31" t="s">
        <v>68</v>
      </c>
      <c r="C31" s="4">
        <v>7.3379629629629628E-3</v>
      </c>
      <c r="D31">
        <v>30</v>
      </c>
    </row>
    <row r="32" spans="1:4" x14ac:dyDescent="0.2">
      <c r="A32" t="s">
        <v>176</v>
      </c>
      <c r="B32" t="s">
        <v>177</v>
      </c>
      <c r="C32" s="4">
        <v>7.3611111111111108E-3</v>
      </c>
      <c r="D32">
        <v>31</v>
      </c>
    </row>
    <row r="33" spans="1:4" x14ac:dyDescent="0.2">
      <c r="A33" t="s">
        <v>178</v>
      </c>
      <c r="B33" t="s">
        <v>24</v>
      </c>
      <c r="C33" s="4">
        <v>7.3726851851851852E-3</v>
      </c>
      <c r="D33">
        <v>32</v>
      </c>
    </row>
    <row r="34" spans="1:4" x14ac:dyDescent="0.2">
      <c r="A34" t="s">
        <v>179</v>
      </c>
      <c r="B34" t="s">
        <v>38</v>
      </c>
      <c r="C34" s="4">
        <v>7.3958333333333341E-3</v>
      </c>
      <c r="D34">
        <v>33</v>
      </c>
    </row>
    <row r="35" spans="1:4" x14ac:dyDescent="0.2">
      <c r="A35" t="s">
        <v>180</v>
      </c>
      <c r="B35" t="s">
        <v>7</v>
      </c>
      <c r="C35" s="4">
        <v>7.3958333333333324E-3</v>
      </c>
      <c r="D35">
        <v>33</v>
      </c>
    </row>
    <row r="36" spans="1:4" x14ac:dyDescent="0.2">
      <c r="A36" t="s">
        <v>181</v>
      </c>
      <c r="B36" t="s">
        <v>177</v>
      </c>
      <c r="C36" s="4">
        <v>7.4305555555555557E-3</v>
      </c>
      <c r="D36">
        <v>35</v>
      </c>
    </row>
    <row r="37" spans="1:4" x14ac:dyDescent="0.2">
      <c r="A37" t="s">
        <v>182</v>
      </c>
      <c r="B37" t="s">
        <v>68</v>
      </c>
      <c r="C37" s="4">
        <v>7.4305555555555548E-3</v>
      </c>
      <c r="D37">
        <v>35</v>
      </c>
    </row>
    <row r="38" spans="1:4" x14ac:dyDescent="0.2">
      <c r="A38" t="s">
        <v>183</v>
      </c>
      <c r="B38" t="s">
        <v>7</v>
      </c>
      <c r="C38" s="4">
        <v>7.4884259259259244E-3</v>
      </c>
      <c r="D38">
        <v>37</v>
      </c>
    </row>
    <row r="39" spans="1:4" x14ac:dyDescent="0.2">
      <c r="A39" t="s">
        <v>184</v>
      </c>
      <c r="B39" t="s">
        <v>5</v>
      </c>
      <c r="C39" s="4">
        <v>7.4999999999999997E-3</v>
      </c>
      <c r="D39">
        <v>38</v>
      </c>
    </row>
    <row r="40" spans="1:4" x14ac:dyDescent="0.2">
      <c r="A40" t="s">
        <v>185</v>
      </c>
      <c r="B40" t="s">
        <v>15</v>
      </c>
      <c r="C40" s="4">
        <v>7.5231481481481486E-3</v>
      </c>
      <c r="D40">
        <v>39</v>
      </c>
    </row>
    <row r="41" spans="1:4" x14ac:dyDescent="0.2">
      <c r="A41" t="s">
        <v>186</v>
      </c>
      <c r="B41" t="s">
        <v>99</v>
      </c>
      <c r="C41" s="4">
        <v>7.5347222222222222E-3</v>
      </c>
      <c r="D41">
        <v>40</v>
      </c>
    </row>
    <row r="42" spans="1:4" x14ac:dyDescent="0.2">
      <c r="A42" t="s">
        <v>187</v>
      </c>
      <c r="B42" t="s">
        <v>24</v>
      </c>
      <c r="C42" s="4">
        <v>7.5347222222222222E-3</v>
      </c>
      <c r="D42">
        <v>40</v>
      </c>
    </row>
    <row r="43" spans="1:4" x14ac:dyDescent="0.2">
      <c r="A43" t="s">
        <v>188</v>
      </c>
      <c r="B43" t="s">
        <v>11</v>
      </c>
      <c r="C43" s="4">
        <v>7.5694444444444429E-3</v>
      </c>
      <c r="D43">
        <v>42</v>
      </c>
    </row>
    <row r="44" spans="1:4" x14ac:dyDescent="0.2">
      <c r="A44" t="s">
        <v>189</v>
      </c>
      <c r="B44" t="s">
        <v>41</v>
      </c>
      <c r="C44" s="4">
        <v>7.6273148148148151E-3</v>
      </c>
      <c r="D44">
        <v>43</v>
      </c>
    </row>
    <row r="45" spans="1:4" x14ac:dyDescent="0.2">
      <c r="A45" t="s">
        <v>190</v>
      </c>
      <c r="B45" t="s">
        <v>35</v>
      </c>
      <c r="C45" s="4">
        <v>7.6273148148148151E-3</v>
      </c>
      <c r="D45">
        <v>43</v>
      </c>
    </row>
    <row r="46" spans="1:4" x14ac:dyDescent="0.2">
      <c r="A46" t="s">
        <v>191</v>
      </c>
      <c r="B46" t="s">
        <v>5</v>
      </c>
      <c r="C46" s="4">
        <v>7.6504629629629631E-3</v>
      </c>
      <c r="D46">
        <v>45</v>
      </c>
    </row>
    <row r="47" spans="1:4" x14ac:dyDescent="0.2">
      <c r="A47" t="s">
        <v>192</v>
      </c>
      <c r="B47" t="s">
        <v>35</v>
      </c>
      <c r="C47" s="4">
        <v>7.743055555555556E-3</v>
      </c>
      <c r="D47">
        <v>46</v>
      </c>
    </row>
    <row r="48" spans="1:4" x14ac:dyDescent="0.2">
      <c r="A48" t="s">
        <v>193</v>
      </c>
      <c r="B48" t="s">
        <v>41</v>
      </c>
      <c r="C48" s="4">
        <v>7.7546296296296287E-3</v>
      </c>
      <c r="D48">
        <v>47</v>
      </c>
    </row>
    <row r="49" spans="1:4" x14ac:dyDescent="0.2">
      <c r="A49" t="s">
        <v>194</v>
      </c>
      <c r="B49" t="s">
        <v>24</v>
      </c>
      <c r="C49" s="4">
        <v>7.8472222222222224E-3</v>
      </c>
      <c r="D49">
        <v>48</v>
      </c>
    </row>
    <row r="50" spans="1:4" x14ac:dyDescent="0.2">
      <c r="A50" t="s">
        <v>195</v>
      </c>
      <c r="B50" t="s">
        <v>11</v>
      </c>
      <c r="C50" s="4">
        <v>7.858796296296296E-3</v>
      </c>
      <c r="D50">
        <v>49</v>
      </c>
    </row>
    <row r="51" spans="1:4" x14ac:dyDescent="0.2">
      <c r="A51" t="s">
        <v>196</v>
      </c>
      <c r="B51" t="s">
        <v>5</v>
      </c>
      <c r="C51" s="4">
        <v>7.8703703703703696E-3</v>
      </c>
      <c r="D51">
        <v>50</v>
      </c>
    </row>
    <row r="52" spans="1:4" x14ac:dyDescent="0.2">
      <c r="A52" t="s">
        <v>197</v>
      </c>
      <c r="B52" t="s">
        <v>177</v>
      </c>
      <c r="C52" s="4">
        <v>7.9745370370370369E-3</v>
      </c>
      <c r="D52">
        <v>51</v>
      </c>
    </row>
    <row r="53" spans="1:4" x14ac:dyDescent="0.2">
      <c r="A53" t="s">
        <v>198</v>
      </c>
      <c r="B53" t="s">
        <v>177</v>
      </c>
      <c r="C53" s="4">
        <v>7.9976851851851875E-3</v>
      </c>
      <c r="D53">
        <v>52</v>
      </c>
    </row>
    <row r="54" spans="1:4" x14ac:dyDescent="0.2">
      <c r="A54" t="s">
        <v>199</v>
      </c>
      <c r="B54" t="s">
        <v>41</v>
      </c>
      <c r="C54" s="4">
        <v>8.0092592592592594E-3</v>
      </c>
      <c r="D54">
        <v>53</v>
      </c>
    </row>
    <row r="55" spans="1:4" x14ac:dyDescent="0.2">
      <c r="A55" t="s">
        <v>200</v>
      </c>
      <c r="B55" t="s">
        <v>35</v>
      </c>
      <c r="C55" s="4">
        <v>8.1250000000000003E-3</v>
      </c>
      <c r="D55">
        <v>54</v>
      </c>
    </row>
    <row r="56" spans="1:4" x14ac:dyDescent="0.2">
      <c r="A56" t="s">
        <v>201</v>
      </c>
      <c r="B56" t="s">
        <v>11</v>
      </c>
      <c r="C56" s="4">
        <v>8.1712962962962946E-3</v>
      </c>
      <c r="D56">
        <v>55</v>
      </c>
    </row>
    <row r="57" spans="1:4" x14ac:dyDescent="0.2">
      <c r="A57" t="s">
        <v>202</v>
      </c>
      <c r="B57" t="s">
        <v>15</v>
      </c>
      <c r="C57" s="4">
        <v>8.1944444444444452E-3</v>
      </c>
      <c r="D57">
        <v>56</v>
      </c>
    </row>
    <row r="58" spans="1:4" x14ac:dyDescent="0.2">
      <c r="A58" t="s">
        <v>203</v>
      </c>
      <c r="B58" t="s">
        <v>177</v>
      </c>
      <c r="C58" s="4">
        <v>8.8657407407407417E-3</v>
      </c>
      <c r="D58">
        <v>57</v>
      </c>
    </row>
    <row r="59" spans="1:4" x14ac:dyDescent="0.2">
      <c r="A59" t="s">
        <v>204</v>
      </c>
      <c r="B59" t="s">
        <v>5</v>
      </c>
      <c r="C59" s="4">
        <v>9.2476851851851852E-3</v>
      </c>
      <c r="D59">
        <v>58</v>
      </c>
    </row>
    <row r="60" spans="1:4" x14ac:dyDescent="0.2">
      <c r="A60" t="s">
        <v>205</v>
      </c>
      <c r="B60" t="s">
        <v>99</v>
      </c>
      <c r="C60" s="4">
        <v>9.3749999999999997E-3</v>
      </c>
      <c r="D60">
        <v>59</v>
      </c>
    </row>
    <row r="61" spans="1:4" x14ac:dyDescent="0.2">
      <c r="A61" t="s">
        <v>178</v>
      </c>
      <c r="B61" t="s">
        <v>99</v>
      </c>
      <c r="C61" s="4">
        <v>9.3981481481481468E-3</v>
      </c>
      <c r="D61">
        <v>60</v>
      </c>
    </row>
    <row r="62" spans="1:4" x14ac:dyDescent="0.2">
      <c r="A62" t="s">
        <v>206</v>
      </c>
      <c r="B62" t="s">
        <v>99</v>
      </c>
      <c r="C62" s="4">
        <v>9.7916666666666673E-3</v>
      </c>
      <c r="D62">
        <v>61</v>
      </c>
    </row>
    <row r="63" spans="1:4" x14ac:dyDescent="0.2">
      <c r="A63" t="s">
        <v>207</v>
      </c>
      <c r="B63" t="s">
        <v>38</v>
      </c>
      <c r="C63" s="4">
        <v>9.8148148148148144E-3</v>
      </c>
      <c r="D63">
        <v>62</v>
      </c>
    </row>
    <row r="64" spans="1:4" x14ac:dyDescent="0.2">
      <c r="A64" t="s">
        <v>208</v>
      </c>
      <c r="B64" t="s">
        <v>38</v>
      </c>
      <c r="C64" s="4">
        <v>1.03125E-2</v>
      </c>
      <c r="D64">
        <v>63</v>
      </c>
    </row>
    <row r="65" spans="1:4" x14ac:dyDescent="0.2">
      <c r="A65" t="s">
        <v>209</v>
      </c>
      <c r="B65" t="s">
        <v>38</v>
      </c>
      <c r="C65" s="4">
        <v>1.0324074074074074E-2</v>
      </c>
      <c r="D65">
        <v>64</v>
      </c>
    </row>
    <row r="66" spans="1:4" x14ac:dyDescent="0.2">
      <c r="A66" t="s">
        <v>210</v>
      </c>
      <c r="B66" t="s">
        <v>38</v>
      </c>
      <c r="C66" s="4">
        <v>1.0347222222222221E-2</v>
      </c>
      <c r="D66">
        <v>65</v>
      </c>
    </row>
    <row r="67" spans="1:4" x14ac:dyDescent="0.2">
      <c r="A67" t="s">
        <v>211</v>
      </c>
      <c r="B67" t="s">
        <v>99</v>
      </c>
      <c r="C67" s="4">
        <v>1.0381944444444445E-2</v>
      </c>
      <c r="D67">
        <v>66</v>
      </c>
    </row>
    <row r="68" spans="1:4" x14ac:dyDescent="0.2">
      <c r="A68" t="s">
        <v>212</v>
      </c>
      <c r="B68" t="s">
        <v>15</v>
      </c>
      <c r="C68" s="4">
        <v>1.1921296296296298E-2</v>
      </c>
      <c r="D68">
        <v>67</v>
      </c>
    </row>
    <row r="69" spans="1:4" x14ac:dyDescent="0.2">
      <c r="A69" t="s">
        <v>213</v>
      </c>
      <c r="B69" t="s">
        <v>15</v>
      </c>
      <c r="C69" s="4">
        <v>1.1932870370370371E-2</v>
      </c>
      <c r="D69">
        <v>68</v>
      </c>
    </row>
    <row r="74" spans="1:4" ht="13.5" thickBot="1" x14ac:dyDescent="0.25"/>
    <row r="75" spans="1:4" ht="27" thickBot="1" x14ac:dyDescent="0.25">
      <c r="A75" s="1" t="s">
        <v>1</v>
      </c>
      <c r="B75" s="2" t="s">
        <v>82</v>
      </c>
      <c r="C75" s="3" t="s">
        <v>3</v>
      </c>
    </row>
    <row r="76" spans="1:4" x14ac:dyDescent="0.2">
      <c r="A76" s="6" t="s">
        <v>18</v>
      </c>
      <c r="B76" s="7">
        <v>25</v>
      </c>
      <c r="C76" s="7">
        <v>1</v>
      </c>
    </row>
    <row r="77" spans="1:4" x14ac:dyDescent="0.2">
      <c r="A77" s="6" t="s">
        <v>13</v>
      </c>
      <c r="B77" s="7">
        <v>30</v>
      </c>
      <c r="C77" s="7">
        <v>2</v>
      </c>
    </row>
    <row r="78" spans="1:4" s="10" customFormat="1" x14ac:dyDescent="0.2">
      <c r="A78" s="12" t="s">
        <v>135</v>
      </c>
      <c r="B78" s="13">
        <v>43</v>
      </c>
      <c r="C78" s="13">
        <v>3</v>
      </c>
    </row>
    <row r="79" spans="1:4" x14ac:dyDescent="0.2">
      <c r="A79" s="6" t="s">
        <v>7</v>
      </c>
      <c r="B79" s="7">
        <v>82</v>
      </c>
      <c r="C79" s="7">
        <v>4</v>
      </c>
    </row>
    <row r="80" spans="1:4" x14ac:dyDescent="0.2">
      <c r="A80" s="6" t="s">
        <v>68</v>
      </c>
      <c r="B80" s="7">
        <v>83</v>
      </c>
      <c r="C80" s="7">
        <v>5</v>
      </c>
    </row>
    <row r="81" spans="1:14" x14ac:dyDescent="0.2">
      <c r="A81" s="6" t="s">
        <v>24</v>
      </c>
      <c r="B81" s="7">
        <v>117</v>
      </c>
      <c r="C81" s="7">
        <v>6</v>
      </c>
    </row>
    <row r="82" spans="1:14" x14ac:dyDescent="0.2">
      <c r="A82" s="6" t="s">
        <v>11</v>
      </c>
      <c r="B82" s="7">
        <v>125</v>
      </c>
      <c r="C82" s="7">
        <v>7</v>
      </c>
    </row>
    <row r="83" spans="1:14" x14ac:dyDescent="0.2">
      <c r="A83" s="6" t="s">
        <v>35</v>
      </c>
      <c r="B83" s="7">
        <v>130</v>
      </c>
      <c r="C83" s="7">
        <v>8</v>
      </c>
    </row>
    <row r="84" spans="1:14" x14ac:dyDescent="0.2">
      <c r="A84" s="6" t="s">
        <v>5</v>
      </c>
      <c r="B84" s="7">
        <v>159</v>
      </c>
      <c r="C84" s="7">
        <v>9</v>
      </c>
    </row>
    <row r="85" spans="1:14" x14ac:dyDescent="0.2">
      <c r="A85" s="6" t="s">
        <v>41</v>
      </c>
      <c r="B85" s="7">
        <v>164</v>
      </c>
      <c r="C85" s="7">
        <v>10</v>
      </c>
    </row>
    <row r="86" spans="1:14" x14ac:dyDescent="0.2">
      <c r="A86" s="6" t="s">
        <v>177</v>
      </c>
      <c r="B86" s="7">
        <v>169</v>
      </c>
      <c r="C86" s="7">
        <v>11</v>
      </c>
    </row>
    <row r="87" spans="1:14" x14ac:dyDescent="0.2">
      <c r="A87" s="6" t="s">
        <v>99</v>
      </c>
      <c r="B87" s="7">
        <v>220</v>
      </c>
      <c r="C87" s="7">
        <v>12</v>
      </c>
    </row>
    <row r="88" spans="1:14" x14ac:dyDescent="0.2">
      <c r="A88" s="6" t="s">
        <v>38</v>
      </c>
      <c r="B88" s="7">
        <v>222</v>
      </c>
      <c r="C88" s="7">
        <v>13</v>
      </c>
    </row>
    <row r="89" spans="1:14" x14ac:dyDescent="0.2">
      <c r="A89" s="6" t="s">
        <v>15</v>
      </c>
      <c r="B89" s="7">
        <v>230</v>
      </c>
      <c r="C89" s="7">
        <v>14</v>
      </c>
    </row>
    <row r="94" spans="1:14" ht="105" x14ac:dyDescent="0.2">
      <c r="A94" s="5" t="s">
        <v>5</v>
      </c>
      <c r="B94" s="5" t="s">
        <v>15</v>
      </c>
      <c r="C94" s="5" t="s">
        <v>177</v>
      </c>
      <c r="D94" s="5" t="s">
        <v>11</v>
      </c>
      <c r="E94" s="5" t="s">
        <v>13</v>
      </c>
      <c r="F94" s="5" t="s">
        <v>41</v>
      </c>
      <c r="G94" s="5" t="s">
        <v>99</v>
      </c>
      <c r="H94" s="5" t="s">
        <v>18</v>
      </c>
      <c r="I94" s="5" t="s">
        <v>24</v>
      </c>
      <c r="J94" s="5" t="s">
        <v>135</v>
      </c>
      <c r="K94" s="5" t="s">
        <v>38</v>
      </c>
      <c r="L94" s="5" t="s">
        <v>68</v>
      </c>
      <c r="M94" s="5" t="s">
        <v>7</v>
      </c>
      <c r="N94" s="5" t="s">
        <v>35</v>
      </c>
    </row>
    <row r="95" spans="1:14" x14ac:dyDescent="0.2">
      <c r="A95">
        <v>26</v>
      </c>
      <c r="B95">
        <v>39</v>
      </c>
      <c r="C95">
        <v>31</v>
      </c>
      <c r="D95">
        <v>16</v>
      </c>
      <c r="E95">
        <v>2</v>
      </c>
      <c r="F95">
        <v>21</v>
      </c>
      <c r="G95">
        <v>40</v>
      </c>
      <c r="H95">
        <v>4</v>
      </c>
      <c r="I95">
        <v>20</v>
      </c>
      <c r="J95">
        <v>1</v>
      </c>
      <c r="K95">
        <v>33</v>
      </c>
      <c r="L95">
        <v>3</v>
      </c>
      <c r="M95">
        <v>13</v>
      </c>
      <c r="N95">
        <v>13</v>
      </c>
    </row>
    <row r="96" spans="1:14" x14ac:dyDescent="0.2">
      <c r="A96">
        <v>38</v>
      </c>
      <c r="B96">
        <v>56</v>
      </c>
      <c r="C96">
        <v>35</v>
      </c>
      <c r="D96">
        <v>18</v>
      </c>
      <c r="E96">
        <v>8</v>
      </c>
      <c r="F96">
        <v>43</v>
      </c>
      <c r="G96">
        <v>59</v>
      </c>
      <c r="H96">
        <v>5</v>
      </c>
      <c r="I96">
        <v>25</v>
      </c>
      <c r="J96">
        <v>6</v>
      </c>
      <c r="K96">
        <v>62</v>
      </c>
      <c r="L96">
        <v>21</v>
      </c>
      <c r="M96">
        <v>15</v>
      </c>
      <c r="N96">
        <v>28</v>
      </c>
    </row>
    <row r="97" spans="1:14" x14ac:dyDescent="0.2">
      <c r="A97">
        <v>45</v>
      </c>
      <c r="B97">
        <v>67</v>
      </c>
      <c r="C97">
        <v>51</v>
      </c>
      <c r="D97">
        <v>42</v>
      </c>
      <c r="E97">
        <v>9</v>
      </c>
      <c r="F97">
        <v>47</v>
      </c>
      <c r="G97">
        <v>60</v>
      </c>
      <c r="H97">
        <v>7</v>
      </c>
      <c r="I97">
        <v>32</v>
      </c>
      <c r="J97">
        <v>17</v>
      </c>
      <c r="K97">
        <v>63</v>
      </c>
      <c r="L97">
        <v>29</v>
      </c>
      <c r="M97">
        <v>21</v>
      </c>
      <c r="N97">
        <v>43</v>
      </c>
    </row>
    <row r="98" spans="1:14" x14ac:dyDescent="0.2">
      <c r="A98">
        <v>50</v>
      </c>
      <c r="B98">
        <v>68</v>
      </c>
      <c r="C98">
        <v>52</v>
      </c>
      <c r="D98">
        <v>49</v>
      </c>
      <c r="E98">
        <v>11</v>
      </c>
      <c r="F98">
        <v>53</v>
      </c>
      <c r="G98">
        <v>61</v>
      </c>
      <c r="H98">
        <v>9</v>
      </c>
      <c r="I98">
        <v>40</v>
      </c>
      <c r="J98">
        <v>19</v>
      </c>
      <c r="K98">
        <v>64</v>
      </c>
      <c r="L98">
        <v>30</v>
      </c>
      <c r="M98">
        <v>33</v>
      </c>
      <c r="N98">
        <v>46</v>
      </c>
    </row>
    <row r="99" spans="1:14" x14ac:dyDescent="0.2">
      <c r="A99">
        <v>58</v>
      </c>
      <c r="B99">
        <v>69</v>
      </c>
      <c r="C99">
        <v>57</v>
      </c>
      <c r="D99">
        <v>55</v>
      </c>
      <c r="E99">
        <v>11</v>
      </c>
      <c r="F99">
        <v>70</v>
      </c>
      <c r="G99">
        <v>66</v>
      </c>
      <c r="H99">
        <v>21</v>
      </c>
      <c r="I99">
        <v>48</v>
      </c>
      <c r="J99">
        <v>26</v>
      </c>
      <c r="K99">
        <v>65</v>
      </c>
      <c r="L99">
        <v>35</v>
      </c>
      <c r="M99">
        <v>37</v>
      </c>
      <c r="N99">
        <v>54</v>
      </c>
    </row>
    <row r="100" spans="1:14" x14ac:dyDescent="0.2">
      <c r="A100">
        <f>MAX(A95:A99)</f>
        <v>58</v>
      </c>
      <c r="B100">
        <f t="shared" ref="B100:N100" si="0">MAX(B95:B99)</f>
        <v>69</v>
      </c>
      <c r="C100">
        <f t="shared" si="0"/>
        <v>57</v>
      </c>
      <c r="D100">
        <f t="shared" si="0"/>
        <v>55</v>
      </c>
      <c r="E100">
        <f t="shared" si="0"/>
        <v>11</v>
      </c>
      <c r="F100">
        <f t="shared" si="0"/>
        <v>70</v>
      </c>
      <c r="G100">
        <f t="shared" si="0"/>
        <v>66</v>
      </c>
      <c r="H100">
        <f t="shared" si="0"/>
        <v>21</v>
      </c>
      <c r="I100">
        <f t="shared" si="0"/>
        <v>48</v>
      </c>
      <c r="J100">
        <f t="shared" si="0"/>
        <v>26</v>
      </c>
      <c r="K100">
        <f t="shared" si="0"/>
        <v>65</v>
      </c>
      <c r="L100">
        <f t="shared" si="0"/>
        <v>35</v>
      </c>
      <c r="M100">
        <f t="shared" si="0"/>
        <v>37</v>
      </c>
      <c r="N100">
        <f t="shared" si="0"/>
        <v>54</v>
      </c>
    </row>
    <row r="102" spans="1:14" x14ac:dyDescent="0.2">
      <c r="A102" t="s">
        <v>81</v>
      </c>
      <c r="B102" t="s">
        <v>81</v>
      </c>
      <c r="C102" t="s">
        <v>81</v>
      </c>
      <c r="D102" t="s">
        <v>81</v>
      </c>
      <c r="E102" t="s">
        <v>81</v>
      </c>
      <c r="F102" t="s">
        <v>81</v>
      </c>
      <c r="G102" t="s">
        <v>81</v>
      </c>
      <c r="H102" t="s">
        <v>81</v>
      </c>
      <c r="I102" t="s">
        <v>81</v>
      </c>
      <c r="J102" t="s">
        <v>81</v>
      </c>
      <c r="K102" t="s">
        <v>81</v>
      </c>
      <c r="L102" t="s">
        <v>81</v>
      </c>
      <c r="M102" t="s">
        <v>81</v>
      </c>
      <c r="N102" t="s">
        <v>81</v>
      </c>
    </row>
    <row r="103" spans="1:14" x14ac:dyDescent="0.2">
      <c r="A103">
        <f>IF(A95=A100,0,A95)</f>
        <v>26</v>
      </c>
      <c r="B103">
        <f t="shared" ref="B103:N103" si="1">IF(B95=B100,0,B95)</f>
        <v>39</v>
      </c>
      <c r="C103">
        <f t="shared" si="1"/>
        <v>31</v>
      </c>
      <c r="D103">
        <f t="shared" si="1"/>
        <v>16</v>
      </c>
      <c r="E103">
        <f t="shared" si="1"/>
        <v>2</v>
      </c>
      <c r="F103">
        <f t="shared" si="1"/>
        <v>21</v>
      </c>
      <c r="G103">
        <f t="shared" si="1"/>
        <v>40</v>
      </c>
      <c r="H103">
        <f t="shared" si="1"/>
        <v>4</v>
      </c>
      <c r="I103">
        <f t="shared" si="1"/>
        <v>20</v>
      </c>
      <c r="J103">
        <f t="shared" si="1"/>
        <v>1</v>
      </c>
      <c r="K103">
        <f t="shared" si="1"/>
        <v>33</v>
      </c>
      <c r="L103">
        <f t="shared" si="1"/>
        <v>3</v>
      </c>
      <c r="M103">
        <f t="shared" si="1"/>
        <v>13</v>
      </c>
      <c r="N103">
        <f t="shared" si="1"/>
        <v>13</v>
      </c>
    </row>
    <row r="104" spans="1:14" x14ac:dyDescent="0.2">
      <c r="A104">
        <f>IF(A96=A100,0,A96)</f>
        <v>38</v>
      </c>
      <c r="B104">
        <f t="shared" ref="B104:N104" si="2">IF(B96=B100,0,B96)</f>
        <v>56</v>
      </c>
      <c r="C104">
        <f t="shared" si="2"/>
        <v>35</v>
      </c>
      <c r="D104">
        <f t="shared" si="2"/>
        <v>18</v>
      </c>
      <c r="E104">
        <f t="shared" si="2"/>
        <v>8</v>
      </c>
      <c r="F104">
        <f t="shared" si="2"/>
        <v>43</v>
      </c>
      <c r="G104">
        <f t="shared" si="2"/>
        <v>59</v>
      </c>
      <c r="H104">
        <f t="shared" si="2"/>
        <v>5</v>
      </c>
      <c r="I104">
        <f t="shared" si="2"/>
        <v>25</v>
      </c>
      <c r="J104">
        <f t="shared" si="2"/>
        <v>6</v>
      </c>
      <c r="K104">
        <f t="shared" si="2"/>
        <v>62</v>
      </c>
      <c r="L104">
        <f t="shared" si="2"/>
        <v>21</v>
      </c>
      <c r="M104">
        <f t="shared" si="2"/>
        <v>15</v>
      </c>
      <c r="N104">
        <f t="shared" si="2"/>
        <v>28</v>
      </c>
    </row>
    <row r="105" spans="1:14" x14ac:dyDescent="0.2">
      <c r="A105">
        <f>IF(A97=A100,0,A97)</f>
        <v>45</v>
      </c>
      <c r="B105">
        <f t="shared" ref="B105:N105" si="3">IF(B97=B100,0,B97)</f>
        <v>67</v>
      </c>
      <c r="C105">
        <f t="shared" si="3"/>
        <v>51</v>
      </c>
      <c r="D105">
        <f t="shared" si="3"/>
        <v>42</v>
      </c>
      <c r="E105">
        <f t="shared" si="3"/>
        <v>9</v>
      </c>
      <c r="F105">
        <f t="shared" si="3"/>
        <v>47</v>
      </c>
      <c r="G105">
        <f t="shared" si="3"/>
        <v>60</v>
      </c>
      <c r="H105">
        <f t="shared" si="3"/>
        <v>7</v>
      </c>
      <c r="I105">
        <f t="shared" si="3"/>
        <v>32</v>
      </c>
      <c r="J105">
        <f t="shared" si="3"/>
        <v>17</v>
      </c>
      <c r="K105">
        <f t="shared" si="3"/>
        <v>63</v>
      </c>
      <c r="L105">
        <f t="shared" si="3"/>
        <v>29</v>
      </c>
      <c r="M105">
        <f t="shared" si="3"/>
        <v>21</v>
      </c>
      <c r="N105">
        <f t="shared" si="3"/>
        <v>43</v>
      </c>
    </row>
    <row r="106" spans="1:14" x14ac:dyDescent="0.2">
      <c r="A106">
        <f>IF(A98=A100,0,A98)</f>
        <v>50</v>
      </c>
      <c r="B106">
        <f t="shared" ref="B106:N106" si="4">IF(B98=B100,0,B98)</f>
        <v>68</v>
      </c>
      <c r="C106">
        <f t="shared" si="4"/>
        <v>52</v>
      </c>
      <c r="D106">
        <f t="shared" si="4"/>
        <v>49</v>
      </c>
      <c r="E106">
        <v>11</v>
      </c>
      <c r="F106">
        <f t="shared" si="4"/>
        <v>53</v>
      </c>
      <c r="G106">
        <f t="shared" si="4"/>
        <v>61</v>
      </c>
      <c r="H106">
        <f t="shared" si="4"/>
        <v>9</v>
      </c>
      <c r="I106">
        <f t="shared" si="4"/>
        <v>40</v>
      </c>
      <c r="J106">
        <f t="shared" si="4"/>
        <v>19</v>
      </c>
      <c r="K106">
        <f t="shared" si="4"/>
        <v>64</v>
      </c>
      <c r="L106">
        <f t="shared" si="4"/>
        <v>30</v>
      </c>
      <c r="M106">
        <f t="shared" si="4"/>
        <v>33</v>
      </c>
      <c r="N106">
        <f t="shared" si="4"/>
        <v>46</v>
      </c>
    </row>
    <row r="107" spans="1:14" x14ac:dyDescent="0.2">
      <c r="A107">
        <f>IF(A99=A100,0,A99)</f>
        <v>0</v>
      </c>
      <c r="B107">
        <f t="shared" ref="B107:N107" si="5">IF(B99=B100,0,B99)</f>
        <v>0</v>
      </c>
      <c r="C107">
        <f t="shared" si="5"/>
        <v>0</v>
      </c>
      <c r="D107">
        <f t="shared" si="5"/>
        <v>0</v>
      </c>
      <c r="E107">
        <f t="shared" si="5"/>
        <v>0</v>
      </c>
      <c r="F107">
        <f t="shared" si="5"/>
        <v>0</v>
      </c>
      <c r="G107">
        <f t="shared" si="5"/>
        <v>0</v>
      </c>
      <c r="H107">
        <f t="shared" si="5"/>
        <v>0</v>
      </c>
      <c r="I107">
        <f t="shared" si="5"/>
        <v>0</v>
      </c>
      <c r="J107">
        <f t="shared" si="5"/>
        <v>0</v>
      </c>
      <c r="K107">
        <f t="shared" si="5"/>
        <v>0</v>
      </c>
      <c r="L107">
        <f t="shared" si="5"/>
        <v>0</v>
      </c>
      <c r="M107">
        <f t="shared" si="5"/>
        <v>0</v>
      </c>
      <c r="N107">
        <f t="shared" si="5"/>
        <v>0</v>
      </c>
    </row>
    <row r="108" spans="1:14" x14ac:dyDescent="0.2">
      <c r="A108">
        <f>SUM(A103:A107)</f>
        <v>159</v>
      </c>
      <c r="B108">
        <f t="shared" ref="B108:N108" si="6">SUM(B103:B107)</f>
        <v>230</v>
      </c>
      <c r="C108">
        <f t="shared" si="6"/>
        <v>169</v>
      </c>
      <c r="D108">
        <f t="shared" si="6"/>
        <v>125</v>
      </c>
      <c r="E108">
        <f t="shared" si="6"/>
        <v>30</v>
      </c>
      <c r="F108">
        <f t="shared" si="6"/>
        <v>164</v>
      </c>
      <c r="G108">
        <f t="shared" si="6"/>
        <v>220</v>
      </c>
      <c r="H108">
        <f t="shared" si="6"/>
        <v>25</v>
      </c>
      <c r="I108">
        <f t="shared" si="6"/>
        <v>117</v>
      </c>
      <c r="J108">
        <f t="shared" si="6"/>
        <v>43</v>
      </c>
      <c r="K108">
        <f t="shared" si="6"/>
        <v>222</v>
      </c>
      <c r="L108">
        <f t="shared" si="6"/>
        <v>83</v>
      </c>
      <c r="M108">
        <f t="shared" si="6"/>
        <v>82</v>
      </c>
      <c r="N108">
        <f t="shared" si="6"/>
        <v>130</v>
      </c>
    </row>
  </sheetData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workbookViewId="0"/>
  </sheetViews>
  <sheetFormatPr defaultRowHeight="12.75" x14ac:dyDescent="0.2"/>
  <cols>
    <col min="1" max="1" width="19.5703125" customWidth="1"/>
    <col min="2" max="2" width="18.5703125" customWidth="1"/>
    <col min="3" max="3" width="12" customWidth="1"/>
    <col min="4" max="4" width="13.42578125" customWidth="1"/>
  </cols>
  <sheetData>
    <row r="1" spans="1:4" ht="27" thickBot="1" x14ac:dyDescent="0.25">
      <c r="A1" s="1" t="s">
        <v>0</v>
      </c>
      <c r="B1" s="2" t="s">
        <v>1</v>
      </c>
      <c r="C1" s="2" t="s">
        <v>2</v>
      </c>
      <c r="D1" s="3" t="s">
        <v>3</v>
      </c>
    </row>
    <row r="2" spans="1:4" x14ac:dyDescent="0.2">
      <c r="A2" t="s">
        <v>253</v>
      </c>
      <c r="B2" t="s">
        <v>5</v>
      </c>
      <c r="C2" s="4">
        <v>1.252314814814815E-2</v>
      </c>
      <c r="D2">
        <v>1</v>
      </c>
    </row>
    <row r="3" spans="1:4" x14ac:dyDescent="0.2">
      <c r="A3" t="s">
        <v>254</v>
      </c>
      <c r="B3" t="s">
        <v>5</v>
      </c>
      <c r="C3" s="4">
        <v>1.2569444444444446E-2</v>
      </c>
      <c r="D3">
        <v>2</v>
      </c>
    </row>
    <row r="4" spans="1:4" x14ac:dyDescent="0.2">
      <c r="A4" t="s">
        <v>255</v>
      </c>
      <c r="B4" t="s">
        <v>5</v>
      </c>
      <c r="C4" s="4">
        <v>1.2604166666666666E-2</v>
      </c>
      <c r="D4">
        <v>3</v>
      </c>
    </row>
    <row r="5" spans="1:4" x14ac:dyDescent="0.2">
      <c r="A5" t="s">
        <v>256</v>
      </c>
      <c r="B5" t="s">
        <v>257</v>
      </c>
      <c r="C5" s="4">
        <v>1.2777777777777777E-2</v>
      </c>
      <c r="D5">
        <v>4</v>
      </c>
    </row>
    <row r="6" spans="1:4" x14ac:dyDescent="0.2">
      <c r="A6" t="s">
        <v>258</v>
      </c>
      <c r="B6" t="s">
        <v>15</v>
      </c>
      <c r="C6" s="4">
        <v>1.3495370370370371E-2</v>
      </c>
      <c r="D6">
        <v>5</v>
      </c>
    </row>
    <row r="7" spans="1:4" x14ac:dyDescent="0.2">
      <c r="A7" t="s">
        <v>259</v>
      </c>
      <c r="B7" t="s">
        <v>260</v>
      </c>
      <c r="C7" s="4">
        <v>1.3553240740740741E-2</v>
      </c>
      <c r="D7">
        <v>6</v>
      </c>
    </row>
    <row r="8" spans="1:4" x14ac:dyDescent="0.2">
      <c r="A8" t="s">
        <v>261</v>
      </c>
      <c r="B8" t="s">
        <v>257</v>
      </c>
      <c r="C8" s="4">
        <v>1.357638888888889E-2</v>
      </c>
      <c r="D8">
        <v>7</v>
      </c>
    </row>
    <row r="9" spans="1:4" x14ac:dyDescent="0.2">
      <c r="A9" t="s">
        <v>262</v>
      </c>
      <c r="B9" t="s">
        <v>257</v>
      </c>
      <c r="C9" s="4">
        <v>1.4097222222222221E-2</v>
      </c>
      <c r="D9">
        <v>8</v>
      </c>
    </row>
    <row r="10" spans="1:4" x14ac:dyDescent="0.2">
      <c r="A10" t="s">
        <v>263</v>
      </c>
      <c r="B10" t="s">
        <v>15</v>
      </c>
      <c r="C10" s="4">
        <v>1.4201388888888888E-2</v>
      </c>
      <c r="D10">
        <v>9</v>
      </c>
    </row>
    <row r="11" spans="1:4" x14ac:dyDescent="0.2">
      <c r="A11" t="s">
        <v>264</v>
      </c>
      <c r="B11" t="s">
        <v>260</v>
      </c>
      <c r="C11" s="4">
        <v>1.4212962962962962E-2</v>
      </c>
      <c r="D11">
        <v>10</v>
      </c>
    </row>
    <row r="12" spans="1:4" x14ac:dyDescent="0.2">
      <c r="A12" t="s">
        <v>265</v>
      </c>
      <c r="B12" t="s">
        <v>257</v>
      </c>
      <c r="C12" s="4">
        <v>1.4236111111111111E-2</v>
      </c>
      <c r="D12">
        <v>11</v>
      </c>
    </row>
    <row r="13" spans="1:4" x14ac:dyDescent="0.2">
      <c r="A13" t="s">
        <v>266</v>
      </c>
      <c r="B13" t="s">
        <v>5</v>
      </c>
      <c r="C13" s="4">
        <v>1.4421296296296295E-2</v>
      </c>
      <c r="D13">
        <v>12</v>
      </c>
    </row>
    <row r="14" spans="1:4" x14ac:dyDescent="0.2">
      <c r="A14" t="s">
        <v>267</v>
      </c>
      <c r="B14" t="s">
        <v>260</v>
      </c>
      <c r="C14" s="4">
        <v>1.4432870370370372E-2</v>
      </c>
      <c r="D14">
        <v>13</v>
      </c>
    </row>
    <row r="15" spans="1:4" x14ac:dyDescent="0.2">
      <c r="A15" t="s">
        <v>268</v>
      </c>
      <c r="B15" t="s">
        <v>260</v>
      </c>
      <c r="C15" s="4">
        <v>1.5092592592592593E-2</v>
      </c>
      <c r="D15">
        <v>14</v>
      </c>
    </row>
    <row r="16" spans="1:4" x14ac:dyDescent="0.2">
      <c r="A16" t="s">
        <v>269</v>
      </c>
      <c r="B16" t="s">
        <v>257</v>
      </c>
      <c r="C16" s="4">
        <v>1.5648148148148151E-2</v>
      </c>
      <c r="D16">
        <v>15</v>
      </c>
    </row>
    <row r="17" spans="1:4" x14ac:dyDescent="0.2">
      <c r="A17" t="s">
        <v>270</v>
      </c>
      <c r="B17" t="s">
        <v>271</v>
      </c>
      <c r="C17" s="4">
        <v>1.5671296296296298E-2</v>
      </c>
      <c r="D17">
        <v>16</v>
      </c>
    </row>
    <row r="18" spans="1:4" x14ac:dyDescent="0.2">
      <c r="A18" t="s">
        <v>272</v>
      </c>
      <c r="B18" t="s">
        <v>5</v>
      </c>
      <c r="C18" s="4">
        <v>1.5891203703703703E-2</v>
      </c>
      <c r="D18">
        <v>17</v>
      </c>
    </row>
    <row r="19" spans="1:4" x14ac:dyDescent="0.2">
      <c r="A19" t="s">
        <v>273</v>
      </c>
      <c r="B19" t="s">
        <v>15</v>
      </c>
      <c r="C19" s="4">
        <v>1.6250000000000001E-2</v>
      </c>
      <c r="D19">
        <v>18</v>
      </c>
    </row>
    <row r="20" spans="1:4" x14ac:dyDescent="0.2">
      <c r="A20" t="s">
        <v>274</v>
      </c>
      <c r="B20" t="s">
        <v>15</v>
      </c>
      <c r="C20" s="4">
        <v>1.6377314814814813E-2</v>
      </c>
      <c r="D20">
        <v>19</v>
      </c>
    </row>
    <row r="21" spans="1:4" x14ac:dyDescent="0.2">
      <c r="A21" t="s">
        <v>275</v>
      </c>
      <c r="B21" t="s">
        <v>260</v>
      </c>
      <c r="C21" s="4">
        <v>1.8518518518518521E-2</v>
      </c>
      <c r="D21">
        <v>20</v>
      </c>
    </row>
    <row r="22" spans="1:4" x14ac:dyDescent="0.2">
      <c r="A22" t="s">
        <v>276</v>
      </c>
      <c r="B22" t="s">
        <v>271</v>
      </c>
      <c r="C22" s="4">
        <v>1.8587962962962962E-2</v>
      </c>
      <c r="D22">
        <v>21</v>
      </c>
    </row>
    <row r="23" spans="1:4" x14ac:dyDescent="0.2">
      <c r="A23" t="s">
        <v>277</v>
      </c>
      <c r="B23" t="s">
        <v>271</v>
      </c>
      <c r="C23" s="4">
        <v>1.9085648148148147E-2</v>
      </c>
      <c r="D23">
        <v>22</v>
      </c>
    </row>
    <row r="24" spans="1:4" x14ac:dyDescent="0.2">
      <c r="A24" t="s">
        <v>278</v>
      </c>
      <c r="B24" t="s">
        <v>271</v>
      </c>
      <c r="C24" s="4">
        <v>1.9884259259259258E-2</v>
      </c>
      <c r="D24">
        <v>23</v>
      </c>
    </row>
    <row r="25" spans="1:4" x14ac:dyDescent="0.2">
      <c r="A25" t="s">
        <v>279</v>
      </c>
      <c r="B25" t="s">
        <v>271</v>
      </c>
      <c r="C25" s="4">
        <v>4.0972222222222222E-2</v>
      </c>
      <c r="D25">
        <v>24</v>
      </c>
    </row>
    <row r="29" spans="1:4" ht="13.5" thickBot="1" x14ac:dyDescent="0.25"/>
    <row r="30" spans="1:4" ht="27" thickBot="1" x14ac:dyDescent="0.25">
      <c r="A30" s="1" t="s">
        <v>1</v>
      </c>
      <c r="B30" s="2" t="s">
        <v>82</v>
      </c>
      <c r="C30" s="3" t="s">
        <v>3</v>
      </c>
    </row>
    <row r="31" spans="1:4" x14ac:dyDescent="0.2">
      <c r="A31" s="6" t="s">
        <v>5</v>
      </c>
      <c r="B31" s="7">
        <v>18</v>
      </c>
      <c r="C31" s="7">
        <v>1</v>
      </c>
    </row>
    <row r="32" spans="1:4" x14ac:dyDescent="0.2">
      <c r="A32" s="6" t="s">
        <v>257</v>
      </c>
      <c r="B32" s="7">
        <v>30</v>
      </c>
      <c r="C32" s="7">
        <v>2</v>
      </c>
    </row>
    <row r="33" spans="1:5" x14ac:dyDescent="0.2">
      <c r="A33" s="6" t="s">
        <v>260</v>
      </c>
      <c r="B33" s="7">
        <v>43</v>
      </c>
      <c r="C33" s="7">
        <v>3</v>
      </c>
    </row>
    <row r="34" spans="1:5" x14ac:dyDescent="0.2">
      <c r="A34" s="6" t="s">
        <v>15</v>
      </c>
      <c r="B34" s="7">
        <v>51</v>
      </c>
      <c r="C34" s="7">
        <v>4</v>
      </c>
    </row>
    <row r="35" spans="1:5" x14ac:dyDescent="0.2">
      <c r="A35" s="6" t="s">
        <v>271</v>
      </c>
      <c r="B35" s="7">
        <v>82</v>
      </c>
      <c r="C35" s="7">
        <v>5</v>
      </c>
    </row>
    <row r="40" spans="1:5" ht="95.25" x14ac:dyDescent="0.2">
      <c r="A40" s="5" t="s">
        <v>5</v>
      </c>
      <c r="B40" s="5" t="s">
        <v>15</v>
      </c>
      <c r="C40" s="5" t="s">
        <v>260</v>
      </c>
      <c r="D40" s="5" t="s">
        <v>257</v>
      </c>
      <c r="E40" s="5" t="s">
        <v>271</v>
      </c>
    </row>
    <row r="41" spans="1:5" x14ac:dyDescent="0.2">
      <c r="A41">
        <v>1</v>
      </c>
      <c r="B41">
        <v>5</v>
      </c>
      <c r="C41">
        <v>6</v>
      </c>
      <c r="D41">
        <v>4</v>
      </c>
      <c r="E41">
        <v>16</v>
      </c>
    </row>
    <row r="42" spans="1:5" x14ac:dyDescent="0.2">
      <c r="A42">
        <v>2</v>
      </c>
      <c r="B42">
        <v>9</v>
      </c>
      <c r="C42">
        <v>10</v>
      </c>
      <c r="D42">
        <v>7</v>
      </c>
      <c r="E42">
        <v>21</v>
      </c>
    </row>
    <row r="43" spans="1:5" x14ac:dyDescent="0.2">
      <c r="A43">
        <v>3</v>
      </c>
      <c r="B43">
        <v>18</v>
      </c>
      <c r="C43">
        <v>13</v>
      </c>
      <c r="D43">
        <v>8</v>
      </c>
      <c r="E43">
        <v>22</v>
      </c>
    </row>
    <row r="44" spans="1:5" x14ac:dyDescent="0.2">
      <c r="A44">
        <v>12</v>
      </c>
      <c r="B44">
        <v>19</v>
      </c>
      <c r="C44">
        <v>14</v>
      </c>
      <c r="D44">
        <v>11</v>
      </c>
      <c r="E44">
        <v>23</v>
      </c>
    </row>
    <row r="45" spans="1:5" x14ac:dyDescent="0.2">
      <c r="A45">
        <v>17</v>
      </c>
      <c r="B45">
        <v>24</v>
      </c>
      <c r="C45">
        <v>20</v>
      </c>
      <c r="D45">
        <v>15</v>
      </c>
      <c r="E45">
        <v>24</v>
      </c>
    </row>
    <row r="46" spans="1:5" x14ac:dyDescent="0.2">
      <c r="A46">
        <f>MAX(A41:A45)</f>
        <v>17</v>
      </c>
      <c r="B46">
        <f>MAX(B41:B45)</f>
        <v>24</v>
      </c>
      <c r="C46">
        <f>MAX(C41:C45)</f>
        <v>20</v>
      </c>
      <c r="D46">
        <f>MAX(D41:D45)</f>
        <v>15</v>
      </c>
      <c r="E46">
        <v>24</v>
      </c>
    </row>
    <row r="48" spans="1:5" x14ac:dyDescent="0.2">
      <c r="A48" t="s">
        <v>81</v>
      </c>
      <c r="B48" t="s">
        <v>81</v>
      </c>
      <c r="C48" t="s">
        <v>81</v>
      </c>
      <c r="D48" t="s">
        <v>81</v>
      </c>
      <c r="E48" t="s">
        <v>81</v>
      </c>
    </row>
    <row r="49" spans="1:5" x14ac:dyDescent="0.2">
      <c r="A49">
        <f>IF(A41=A46,0,A41)</f>
        <v>1</v>
      </c>
      <c r="B49">
        <f>IF(B41=B46,0,B41)</f>
        <v>5</v>
      </c>
      <c r="C49">
        <f>IF(C41=C46,0,C41)</f>
        <v>6</v>
      </c>
      <c r="D49">
        <f>IF(D41=D46,0,D41)</f>
        <v>4</v>
      </c>
      <c r="E49">
        <f>IF(E41=E46,0,E41)</f>
        <v>16</v>
      </c>
    </row>
    <row r="50" spans="1:5" x14ac:dyDescent="0.2">
      <c r="A50">
        <f>IF(A42=A46,0,A42)</f>
        <v>2</v>
      </c>
      <c r="B50">
        <f>IF(B42=B46,0,B42)</f>
        <v>9</v>
      </c>
      <c r="C50">
        <f>IF(C42=C46,0,C42)</f>
        <v>10</v>
      </c>
      <c r="D50">
        <f>IF(D42=D46,0,D42)</f>
        <v>7</v>
      </c>
      <c r="E50">
        <f>IF(E42=E46,0,E42)</f>
        <v>21</v>
      </c>
    </row>
    <row r="51" spans="1:5" x14ac:dyDescent="0.2">
      <c r="A51">
        <f>IF(A43=A46,0,A43)</f>
        <v>3</v>
      </c>
      <c r="B51">
        <f>IF(B43=B46,0,B43)</f>
        <v>18</v>
      </c>
      <c r="C51">
        <f>IF(C43=C46,0,C43)</f>
        <v>13</v>
      </c>
      <c r="D51">
        <f>IF(D43=D46,0,D43)</f>
        <v>8</v>
      </c>
      <c r="E51">
        <f>IF(E43=E46,0,E43)</f>
        <v>22</v>
      </c>
    </row>
    <row r="52" spans="1:5" x14ac:dyDescent="0.2">
      <c r="A52">
        <f>IF(A44=A46,0,A44)</f>
        <v>12</v>
      </c>
      <c r="B52">
        <f>IF(B44=B46,0,B44)</f>
        <v>19</v>
      </c>
      <c r="C52">
        <f>IF(C44=C46,0,C44)</f>
        <v>14</v>
      </c>
      <c r="D52">
        <f>IF(D44=D46,0,D44)</f>
        <v>11</v>
      </c>
      <c r="E52">
        <f>IF(E44=E46,0,E44)</f>
        <v>23</v>
      </c>
    </row>
    <row r="53" spans="1:5" x14ac:dyDescent="0.2">
      <c r="A53">
        <f>IF(A45=A46,0,A45)</f>
        <v>0</v>
      </c>
      <c r="B53">
        <f>IF(B45=B46,0,B45)</f>
        <v>0</v>
      </c>
      <c r="C53">
        <f>IF(C45=C46,0,C45)</f>
        <v>0</v>
      </c>
      <c r="D53">
        <f>IF(D45=D46,0,D45)</f>
        <v>0</v>
      </c>
      <c r="E53">
        <f>IF(E45=E46,0,E45)</f>
        <v>0</v>
      </c>
    </row>
    <row r="54" spans="1:5" x14ac:dyDescent="0.2">
      <c r="A54">
        <f>SUM(A49:A53)</f>
        <v>18</v>
      </c>
      <c r="B54">
        <f>SUM(B49:B53)</f>
        <v>51</v>
      </c>
      <c r="C54">
        <f>SUM(C49:C53)</f>
        <v>43</v>
      </c>
      <c r="D54">
        <f>SUM(D49:D53)</f>
        <v>30</v>
      </c>
      <c r="E54">
        <f>SUM(E49:E53)</f>
        <v>82</v>
      </c>
    </row>
  </sheetData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workbookViewId="0"/>
  </sheetViews>
  <sheetFormatPr defaultRowHeight="12.75" x14ac:dyDescent="0.2"/>
  <cols>
    <col min="1" max="1" width="19.42578125" customWidth="1"/>
    <col min="2" max="2" width="17.42578125" customWidth="1"/>
    <col min="3" max="3" width="12.85546875" customWidth="1"/>
    <col min="4" max="4" width="14.85546875" customWidth="1"/>
  </cols>
  <sheetData>
    <row r="1" spans="1:4" ht="27" thickBot="1" x14ac:dyDescent="0.25">
      <c r="A1" s="1" t="s">
        <v>0</v>
      </c>
      <c r="B1" s="2" t="s">
        <v>1</v>
      </c>
      <c r="C1" s="2" t="s">
        <v>2</v>
      </c>
      <c r="D1" s="3" t="s">
        <v>3</v>
      </c>
    </row>
    <row r="2" spans="1:4" x14ac:dyDescent="0.2">
      <c r="A2" t="s">
        <v>280</v>
      </c>
      <c r="B2" t="s">
        <v>5</v>
      </c>
      <c r="C2" s="4">
        <v>7.2106481481481475E-3</v>
      </c>
      <c r="D2">
        <v>1</v>
      </c>
    </row>
    <row r="3" spans="1:4" x14ac:dyDescent="0.2">
      <c r="A3" t="s">
        <v>281</v>
      </c>
      <c r="B3" t="s">
        <v>5</v>
      </c>
      <c r="C3" s="4">
        <v>7.5231481481481477E-3</v>
      </c>
      <c r="D3">
        <v>2</v>
      </c>
    </row>
    <row r="4" spans="1:4" x14ac:dyDescent="0.2">
      <c r="A4" t="s">
        <v>282</v>
      </c>
      <c r="B4" t="s">
        <v>260</v>
      </c>
      <c r="C4" s="4">
        <v>7.951388888888888E-3</v>
      </c>
      <c r="D4">
        <v>3</v>
      </c>
    </row>
    <row r="5" spans="1:4" x14ac:dyDescent="0.2">
      <c r="A5" t="s">
        <v>283</v>
      </c>
      <c r="B5" t="s">
        <v>5</v>
      </c>
      <c r="C5" s="4">
        <v>7.9629629629629634E-3</v>
      </c>
      <c r="D5">
        <v>4</v>
      </c>
    </row>
    <row r="6" spans="1:4" x14ac:dyDescent="0.2">
      <c r="A6" t="s">
        <v>284</v>
      </c>
      <c r="B6" t="s">
        <v>5</v>
      </c>
      <c r="C6" s="4">
        <v>8.4143518518518517E-3</v>
      </c>
      <c r="D6">
        <v>5</v>
      </c>
    </row>
    <row r="7" spans="1:4" x14ac:dyDescent="0.2">
      <c r="A7" t="s">
        <v>285</v>
      </c>
      <c r="B7" t="s">
        <v>5</v>
      </c>
      <c r="C7" s="4">
        <v>9.1435185185185178E-3</v>
      </c>
      <c r="D7">
        <v>6</v>
      </c>
    </row>
    <row r="8" spans="1:4" x14ac:dyDescent="0.2">
      <c r="A8" t="s">
        <v>286</v>
      </c>
      <c r="B8" t="s">
        <v>260</v>
      </c>
      <c r="C8" s="4">
        <v>9.2129629629629627E-3</v>
      </c>
      <c r="D8">
        <v>7</v>
      </c>
    </row>
    <row r="9" spans="1:4" x14ac:dyDescent="0.2">
      <c r="A9" t="s">
        <v>287</v>
      </c>
      <c r="B9" t="s">
        <v>260</v>
      </c>
      <c r="C9" s="4">
        <v>9.4675925925925917E-3</v>
      </c>
      <c r="D9">
        <v>8</v>
      </c>
    </row>
    <row r="10" spans="1:4" x14ac:dyDescent="0.2">
      <c r="A10" t="s">
        <v>288</v>
      </c>
      <c r="B10" t="s">
        <v>260</v>
      </c>
      <c r="C10" s="4">
        <v>1.0289351851851852E-2</v>
      </c>
      <c r="D10">
        <v>9</v>
      </c>
    </row>
    <row r="11" spans="1:4" x14ac:dyDescent="0.2">
      <c r="C11" s="4"/>
    </row>
    <row r="13" spans="1:4" ht="13.5" thickBot="1" x14ac:dyDescent="0.25"/>
    <row r="14" spans="1:4" ht="27" thickBot="1" x14ac:dyDescent="0.25">
      <c r="A14" s="1" t="s">
        <v>1</v>
      </c>
      <c r="B14" s="2" t="s">
        <v>82</v>
      </c>
      <c r="C14" s="3" t="s">
        <v>3</v>
      </c>
    </row>
    <row r="15" spans="1:4" x14ac:dyDescent="0.2">
      <c r="A15" s="6" t="s">
        <v>5</v>
      </c>
      <c r="B15" s="7">
        <v>12</v>
      </c>
      <c r="C15" s="7">
        <v>1</v>
      </c>
    </row>
    <row r="16" spans="1:4" x14ac:dyDescent="0.2">
      <c r="A16" s="6" t="s">
        <v>260</v>
      </c>
      <c r="B16" s="7">
        <v>27</v>
      </c>
      <c r="C16" s="7">
        <v>2</v>
      </c>
    </row>
    <row r="19" spans="1:2" ht="95.25" x14ac:dyDescent="0.2">
      <c r="A19" s="5" t="s">
        <v>5</v>
      </c>
      <c r="B19" s="5" t="s">
        <v>260</v>
      </c>
    </row>
    <row r="20" spans="1:2" x14ac:dyDescent="0.2">
      <c r="A20">
        <v>1</v>
      </c>
      <c r="B20">
        <v>3</v>
      </c>
    </row>
    <row r="21" spans="1:2" x14ac:dyDescent="0.2">
      <c r="A21">
        <v>2</v>
      </c>
      <c r="B21">
        <v>7</v>
      </c>
    </row>
    <row r="22" spans="1:2" x14ac:dyDescent="0.2">
      <c r="A22">
        <v>4</v>
      </c>
      <c r="B22">
        <v>8</v>
      </c>
    </row>
    <row r="23" spans="1:2" x14ac:dyDescent="0.2">
      <c r="A23">
        <v>5</v>
      </c>
      <c r="B23">
        <v>9</v>
      </c>
    </row>
    <row r="24" spans="1:2" x14ac:dyDescent="0.2">
      <c r="A24">
        <v>6</v>
      </c>
      <c r="B24">
        <v>10</v>
      </c>
    </row>
    <row r="25" spans="1:2" x14ac:dyDescent="0.2">
      <c r="A25">
        <f>MAX(A20:A24)</f>
        <v>6</v>
      </c>
      <c r="B25">
        <f>MAX(B20:B24)</f>
        <v>10</v>
      </c>
    </row>
    <row r="27" spans="1:2" x14ac:dyDescent="0.2">
      <c r="A27" t="s">
        <v>81</v>
      </c>
      <c r="B27" t="s">
        <v>81</v>
      </c>
    </row>
    <row r="28" spans="1:2" x14ac:dyDescent="0.2">
      <c r="A28">
        <f>IF(A20=A25,0,A20)</f>
        <v>1</v>
      </c>
      <c r="B28">
        <f>IF(B20=B25,0,B20)</f>
        <v>3</v>
      </c>
    </row>
    <row r="29" spans="1:2" x14ac:dyDescent="0.2">
      <c r="A29">
        <f>IF(A21=A25,0,A21)</f>
        <v>2</v>
      </c>
      <c r="B29">
        <f>IF(B21=B25,0,B21)</f>
        <v>7</v>
      </c>
    </row>
    <row r="30" spans="1:2" x14ac:dyDescent="0.2">
      <c r="A30">
        <f>IF(A22=A25,0,A22)</f>
        <v>4</v>
      </c>
      <c r="B30">
        <f>IF(B22=B25,0,B22)</f>
        <v>8</v>
      </c>
    </row>
    <row r="31" spans="1:2" x14ac:dyDescent="0.2">
      <c r="A31">
        <f>IF(A23=A25,0,A23)</f>
        <v>5</v>
      </c>
      <c r="B31">
        <f>IF(B23=B25,0,B23)</f>
        <v>9</v>
      </c>
    </row>
    <row r="32" spans="1:2" x14ac:dyDescent="0.2">
      <c r="A32">
        <f>IF(A24=A25,0,A24)</f>
        <v>0</v>
      </c>
      <c r="B32">
        <f>IF(B24=B25,0,B24)</f>
        <v>0</v>
      </c>
    </row>
    <row r="33" spans="1:2" x14ac:dyDescent="0.2">
      <c r="A33">
        <f>SUM(A28:A32)</f>
        <v>12</v>
      </c>
      <c r="B33">
        <f>SUM(B28:B32)</f>
        <v>27</v>
      </c>
    </row>
  </sheetData>
  <phoneticPr fontId="2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mladší žáci</vt:lpstr>
      <vt:lpstr>mladší žákyně</vt:lpstr>
      <vt:lpstr>Starší žákyně</vt:lpstr>
      <vt:lpstr>Starší žáci</vt:lpstr>
      <vt:lpstr>Dorostenci</vt:lpstr>
      <vt:lpstr>Dorostenky</vt:lpstr>
    </vt:vector>
  </TitlesOfParts>
  <Company>Kájuška a spol.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kájuška</dc:creator>
  <cp:lastModifiedBy>Edita</cp:lastModifiedBy>
  <dcterms:created xsi:type="dcterms:W3CDTF">2012-10-03T13:28:58Z</dcterms:created>
  <dcterms:modified xsi:type="dcterms:W3CDTF">2017-09-08T10:19:41Z</dcterms:modified>
</cp:coreProperties>
</file>